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65" windowWidth="7635" windowHeight="3900" tabRatio="668" firstSheet="1" activeTab="7"/>
  </bookViews>
  <sheets>
    <sheet name="BITLinks" sheetId="1" state="hidden" r:id="rId1"/>
    <sheet name="Cover Sheet" sheetId="2" r:id="rId2"/>
    <sheet name="General Information" sheetId="3" r:id="rId3"/>
    <sheet name="Instruction Sheet" sheetId="4" r:id="rId4"/>
    <sheet name="Control Record" sheetId="5" r:id="rId5"/>
    <sheet name="Expense Header Record" sheetId="6" r:id="rId6"/>
    <sheet name="Expense Line Record" sheetId="7" r:id="rId7"/>
    <sheet name="Expense Distribution Record" sheetId="8" r:id="rId8"/>
    <sheet name="Trailer Record" sheetId="9" r:id="rId9"/>
    <sheet name="Change Log" sheetId="10" r:id="rId10"/>
  </sheets>
  <definedNames>
    <definedName name="_xlnm._FilterDatabase" localSheetId="7" hidden="1">'Expense Distribution Record'!$A$7:$R$20</definedName>
    <definedName name="_xlnm._FilterDatabase" localSheetId="5" hidden="1">'Expense Header Record'!$A$6:$R$14</definedName>
    <definedName name="_xlnm._FilterDatabase" localSheetId="6" hidden="1">'Expense Line Record'!$A$6:$R$11</definedName>
    <definedName name="_xlnm.Print_Area" localSheetId="1">'Cover Sheet'!$A$1:$J$36</definedName>
    <definedName name="_xlnm.Print_Area" localSheetId="7">'Expense Distribution Record'!$A$4:$L$11</definedName>
    <definedName name="_xlnm.Print_Area" localSheetId="5">'Expense Header Record'!$A$3:$L$10</definedName>
    <definedName name="_xlnm.Print_Area" localSheetId="6">'Expense Line Record'!$A$3:$L$7</definedName>
    <definedName name="_xlnm.Print_Area" localSheetId="2">'General Information'!$A$1:$J$20</definedName>
    <definedName name="_xlnm.Print_Area" localSheetId="3">'Instruction Sheet'!$A$1:$B$19</definedName>
    <definedName name="_xlnm.Print_Titles" localSheetId="7">'Expense Distribution Record'!$1:$7</definedName>
    <definedName name="_xlnm.Print_Titles" localSheetId="5">'Expense Header Record'!$1:$6</definedName>
    <definedName name="_xlnm.Print_Titles" localSheetId="6">'Expense Line Record'!$1:$6</definedName>
    <definedName name="Z_054BC903_8F6C_4629_A537_BF85CE19A094_.wvu.FilterData" localSheetId="7" hidden="1">'Expense Distribution Record'!$A$7:$R$20</definedName>
    <definedName name="Z_054BC903_8F6C_4629_A537_BF85CE19A094_.wvu.FilterData" localSheetId="5" hidden="1">'Expense Header Record'!$A$6:$R$14</definedName>
    <definedName name="Z_054BC903_8F6C_4629_A537_BF85CE19A094_.wvu.FilterData" localSheetId="6" hidden="1">'Expense Line Record'!$A$6:$R$11</definedName>
    <definedName name="Z_054BC903_8F6C_4629_A537_BF85CE19A094_.wvu.PrintArea" localSheetId="1" hidden="1">'Cover Sheet'!$A$1:$J$36</definedName>
    <definedName name="Z_054BC903_8F6C_4629_A537_BF85CE19A094_.wvu.PrintArea" localSheetId="7" hidden="1">'Expense Distribution Record'!$A$4:$L$11</definedName>
    <definedName name="Z_054BC903_8F6C_4629_A537_BF85CE19A094_.wvu.PrintArea" localSheetId="5" hidden="1">'Expense Header Record'!$A$3:$L$10</definedName>
    <definedName name="Z_054BC903_8F6C_4629_A537_BF85CE19A094_.wvu.PrintArea" localSheetId="6" hidden="1">'Expense Line Record'!$A$3:$L$7</definedName>
    <definedName name="Z_054BC903_8F6C_4629_A537_BF85CE19A094_.wvu.PrintArea" localSheetId="2" hidden="1">'General Information'!$A$1:$J$20</definedName>
    <definedName name="Z_054BC903_8F6C_4629_A537_BF85CE19A094_.wvu.PrintArea" localSheetId="3" hidden="1">'Instruction Sheet'!$A$1:$B$19</definedName>
    <definedName name="Z_054BC903_8F6C_4629_A537_BF85CE19A094_.wvu.PrintTitles" localSheetId="7" hidden="1">'Expense Distribution Record'!$1:$7</definedName>
    <definedName name="Z_054BC903_8F6C_4629_A537_BF85CE19A094_.wvu.PrintTitles" localSheetId="5" hidden="1">'Expense Header Record'!$1:$6</definedName>
    <definedName name="Z_054BC903_8F6C_4629_A537_BF85CE19A094_.wvu.PrintTitles" localSheetId="6" hidden="1">'Expense Line Record'!$1:$6</definedName>
    <definedName name="Z_3FD49DE5_9FCE_4426_92FD_0936D1FA721B_.wvu.FilterData" localSheetId="7" hidden="1">'Expense Distribution Record'!$A$7:$R$20</definedName>
    <definedName name="Z_3FD49DE5_9FCE_4426_92FD_0936D1FA721B_.wvu.FilterData" localSheetId="5" hidden="1">'Expense Header Record'!$A$6:$R$14</definedName>
    <definedName name="Z_3FD49DE5_9FCE_4426_92FD_0936D1FA721B_.wvu.FilterData" localSheetId="6" hidden="1">'Expense Line Record'!$A$6:$R$11</definedName>
    <definedName name="Z_3FD49DE5_9FCE_4426_92FD_0936D1FA721B_.wvu.PrintArea" localSheetId="1" hidden="1">'Cover Sheet'!$A$1:$J$36</definedName>
    <definedName name="Z_3FD49DE5_9FCE_4426_92FD_0936D1FA721B_.wvu.PrintArea" localSheetId="7" hidden="1">'Expense Distribution Record'!$A$4:$L$11</definedName>
    <definedName name="Z_3FD49DE5_9FCE_4426_92FD_0936D1FA721B_.wvu.PrintArea" localSheetId="5" hidden="1">'Expense Header Record'!$A$3:$L$10</definedName>
    <definedName name="Z_3FD49DE5_9FCE_4426_92FD_0936D1FA721B_.wvu.PrintArea" localSheetId="6" hidden="1">'Expense Line Record'!$A$3:$L$7</definedName>
    <definedName name="Z_3FD49DE5_9FCE_4426_92FD_0936D1FA721B_.wvu.PrintArea" localSheetId="2" hidden="1">'General Information'!$A$1:$J$20</definedName>
    <definedName name="Z_3FD49DE5_9FCE_4426_92FD_0936D1FA721B_.wvu.PrintArea" localSheetId="3" hidden="1">'Instruction Sheet'!$A$1:$B$19</definedName>
    <definedName name="Z_3FD49DE5_9FCE_4426_92FD_0936D1FA721B_.wvu.PrintTitles" localSheetId="7" hidden="1">'Expense Distribution Record'!$1:$7</definedName>
    <definedName name="Z_3FD49DE5_9FCE_4426_92FD_0936D1FA721B_.wvu.PrintTitles" localSheetId="5" hidden="1">'Expense Header Record'!$1:$6</definedName>
    <definedName name="Z_3FD49DE5_9FCE_4426_92FD_0936D1FA721B_.wvu.PrintTitles" localSheetId="6" hidden="1">'Expense Line Record'!$1:$6</definedName>
    <definedName name="Z_5386B556_9648_4590_B8EF_CC5092B4C52A_.wvu.FilterData" localSheetId="7" hidden="1">'Expense Distribution Record'!$A$7:$R$20</definedName>
    <definedName name="Z_5386B556_9648_4590_B8EF_CC5092B4C52A_.wvu.FilterData" localSheetId="5" hidden="1">'Expense Header Record'!$A$6:$R$14</definedName>
    <definedName name="Z_5386B556_9648_4590_B8EF_CC5092B4C52A_.wvu.FilterData" localSheetId="6" hidden="1">'Expense Line Record'!$A$6:$R$11</definedName>
    <definedName name="Z_5386B556_9648_4590_B8EF_CC5092B4C52A_.wvu.PrintArea" localSheetId="1" hidden="1">'Cover Sheet'!$A$1:$J$36</definedName>
    <definedName name="Z_5386B556_9648_4590_B8EF_CC5092B4C52A_.wvu.PrintArea" localSheetId="7" hidden="1">'Expense Distribution Record'!$A$4:$L$11</definedName>
    <definedName name="Z_5386B556_9648_4590_B8EF_CC5092B4C52A_.wvu.PrintArea" localSheetId="5" hidden="1">'Expense Header Record'!$A$3:$L$10</definedName>
    <definedName name="Z_5386B556_9648_4590_B8EF_CC5092B4C52A_.wvu.PrintArea" localSheetId="6" hidden="1">'Expense Line Record'!$A$3:$L$7</definedName>
    <definedName name="Z_5386B556_9648_4590_B8EF_CC5092B4C52A_.wvu.PrintArea" localSheetId="2" hidden="1">'General Information'!$A$1:$J$20</definedName>
    <definedName name="Z_5386B556_9648_4590_B8EF_CC5092B4C52A_.wvu.PrintArea" localSheetId="3" hidden="1">'Instruction Sheet'!$A$1:$B$19</definedName>
    <definedName name="Z_5386B556_9648_4590_B8EF_CC5092B4C52A_.wvu.PrintTitles" localSheetId="7" hidden="1">'Expense Distribution Record'!$1:$7</definedName>
    <definedName name="Z_5386B556_9648_4590_B8EF_CC5092B4C52A_.wvu.PrintTitles" localSheetId="5" hidden="1">'Expense Header Record'!$1:$6</definedName>
    <definedName name="Z_5386B556_9648_4590_B8EF_CC5092B4C52A_.wvu.PrintTitles" localSheetId="6" hidden="1">'Expense Line Record'!$1:$6</definedName>
    <definedName name="Z_5B149333_2490_4EFF_AB95_9CDEC1435500_.wvu.FilterData" localSheetId="7" hidden="1">'Expense Distribution Record'!$A$7:$R$20</definedName>
    <definedName name="Z_5B149333_2490_4EFF_AB95_9CDEC1435500_.wvu.FilterData" localSheetId="5" hidden="1">'Expense Header Record'!$A$6:$R$14</definedName>
    <definedName name="Z_5B149333_2490_4EFF_AB95_9CDEC1435500_.wvu.FilterData" localSheetId="6" hidden="1">'Expense Line Record'!$A$6:$R$11</definedName>
    <definedName name="Z_5B149333_2490_4EFF_AB95_9CDEC1435500_.wvu.PrintArea" localSheetId="1" hidden="1">'Cover Sheet'!$A$1:$J$36</definedName>
    <definedName name="Z_5B149333_2490_4EFF_AB95_9CDEC1435500_.wvu.PrintArea" localSheetId="7" hidden="1">'Expense Distribution Record'!$A$4:$L$11</definedName>
    <definedName name="Z_5B149333_2490_4EFF_AB95_9CDEC1435500_.wvu.PrintArea" localSheetId="5" hidden="1">'Expense Header Record'!$A$3:$L$10</definedName>
    <definedName name="Z_5B149333_2490_4EFF_AB95_9CDEC1435500_.wvu.PrintArea" localSheetId="6" hidden="1">'Expense Line Record'!$A$3:$L$7</definedName>
    <definedName name="Z_5B149333_2490_4EFF_AB95_9CDEC1435500_.wvu.PrintArea" localSheetId="2" hidden="1">'General Information'!$A$1:$J$20</definedName>
    <definedName name="Z_5B149333_2490_4EFF_AB95_9CDEC1435500_.wvu.PrintArea" localSheetId="3" hidden="1">'Instruction Sheet'!$A$1:$B$19</definedName>
    <definedName name="Z_5B149333_2490_4EFF_AB95_9CDEC1435500_.wvu.PrintTitles" localSheetId="7" hidden="1">'Expense Distribution Record'!$1:$7</definedName>
    <definedName name="Z_5B149333_2490_4EFF_AB95_9CDEC1435500_.wvu.PrintTitles" localSheetId="5" hidden="1">'Expense Header Record'!$1:$6</definedName>
    <definedName name="Z_5B149333_2490_4EFF_AB95_9CDEC1435500_.wvu.PrintTitles" localSheetId="6" hidden="1">'Expense Line Record'!$1:$6</definedName>
    <definedName name="Z_82A16E63_77DA_4574_8376_09FC06EFBE85_.wvu.FilterData" localSheetId="7" hidden="1">'Expense Distribution Record'!$A$7:$R$20</definedName>
    <definedName name="Z_82A16E63_77DA_4574_8376_09FC06EFBE85_.wvu.FilterData" localSheetId="5" hidden="1">'Expense Header Record'!$A$6:$R$14</definedName>
    <definedName name="Z_82A16E63_77DA_4574_8376_09FC06EFBE85_.wvu.FilterData" localSheetId="6" hidden="1">'Expense Line Record'!$A$6:$R$11</definedName>
    <definedName name="Z_82A16E63_77DA_4574_8376_09FC06EFBE85_.wvu.PrintArea" localSheetId="1" hidden="1">'Cover Sheet'!$A$1:$J$36</definedName>
    <definedName name="Z_82A16E63_77DA_4574_8376_09FC06EFBE85_.wvu.PrintArea" localSheetId="7" hidden="1">'Expense Distribution Record'!$A$4:$L$11</definedName>
    <definedName name="Z_82A16E63_77DA_4574_8376_09FC06EFBE85_.wvu.PrintArea" localSheetId="5" hidden="1">'Expense Header Record'!$A$3:$L$10</definedName>
    <definedName name="Z_82A16E63_77DA_4574_8376_09FC06EFBE85_.wvu.PrintArea" localSheetId="6" hidden="1">'Expense Line Record'!$A$3:$L$7</definedName>
    <definedName name="Z_82A16E63_77DA_4574_8376_09FC06EFBE85_.wvu.PrintArea" localSheetId="2" hidden="1">'General Information'!$A$1:$J$20</definedName>
    <definedName name="Z_82A16E63_77DA_4574_8376_09FC06EFBE85_.wvu.PrintArea" localSheetId="3" hidden="1">'Instruction Sheet'!$A$1:$B$19</definedName>
    <definedName name="Z_82A16E63_77DA_4574_8376_09FC06EFBE85_.wvu.PrintTitles" localSheetId="7" hidden="1">'Expense Distribution Record'!$1:$7</definedName>
    <definedName name="Z_82A16E63_77DA_4574_8376_09FC06EFBE85_.wvu.PrintTitles" localSheetId="5" hidden="1">'Expense Header Record'!$1:$6</definedName>
    <definedName name="Z_82A16E63_77DA_4574_8376_09FC06EFBE85_.wvu.PrintTitles" localSheetId="6" hidden="1">'Expense Line Record'!$1:$6</definedName>
    <definedName name="Z_904A3863_431A_4778_9AE2_97BB3CAE1887_.wvu.FilterData" localSheetId="7" hidden="1">'Expense Distribution Record'!$A$7:$R$20</definedName>
    <definedName name="Z_904A3863_431A_4778_9AE2_97BB3CAE1887_.wvu.FilterData" localSheetId="5" hidden="1">'Expense Header Record'!$A$6:$R$14</definedName>
    <definedName name="Z_904A3863_431A_4778_9AE2_97BB3CAE1887_.wvu.FilterData" localSheetId="6" hidden="1">'Expense Line Record'!$A$6:$R$11</definedName>
    <definedName name="Z_904A3863_431A_4778_9AE2_97BB3CAE1887_.wvu.PrintArea" localSheetId="4" hidden="1">'Control Record'!$A:$K</definedName>
    <definedName name="Z_904A3863_431A_4778_9AE2_97BB3CAE1887_.wvu.PrintArea" localSheetId="1" hidden="1">'Cover Sheet'!$A$1:$J$36</definedName>
    <definedName name="Z_904A3863_431A_4778_9AE2_97BB3CAE1887_.wvu.PrintArea" localSheetId="7" hidden="1">'Expense Distribution Record'!$A:$M</definedName>
    <definedName name="Z_904A3863_431A_4778_9AE2_97BB3CAE1887_.wvu.PrintArea" localSheetId="5" hidden="1">'Expense Header Record'!$A:$M</definedName>
    <definedName name="Z_904A3863_431A_4778_9AE2_97BB3CAE1887_.wvu.PrintArea" localSheetId="6" hidden="1">'Expense Line Record'!$A:$M</definedName>
    <definedName name="Z_904A3863_431A_4778_9AE2_97BB3CAE1887_.wvu.PrintArea" localSheetId="2" hidden="1">'General Information'!$B:$D</definedName>
    <definedName name="Z_904A3863_431A_4778_9AE2_97BB3CAE1887_.wvu.PrintArea" localSheetId="3" hidden="1">'Instruction Sheet'!$A:$B</definedName>
    <definedName name="Z_904A3863_431A_4778_9AE2_97BB3CAE1887_.wvu.PrintArea" localSheetId="8" hidden="1">'Trailer Record'!$A:$K</definedName>
    <definedName name="Z_904A3863_431A_4778_9AE2_97BB3CAE1887_.wvu.PrintTitles" localSheetId="7" hidden="1">'Expense Distribution Record'!$1:$7</definedName>
    <definedName name="Z_904A3863_431A_4778_9AE2_97BB3CAE1887_.wvu.PrintTitles" localSheetId="5" hidden="1">'Expense Header Record'!$1:$6</definedName>
    <definedName name="Z_904A3863_431A_4778_9AE2_97BB3CAE1887_.wvu.PrintTitles" localSheetId="6" hidden="1">'Expense Line Record'!$1:$6</definedName>
    <definedName name="Z_9D70E758_7877_493D_ACFD_46F65579D24E_.wvu.FilterData" localSheetId="7" hidden="1">'Expense Distribution Record'!$A$7:$R$20</definedName>
    <definedName name="Z_9D70E758_7877_493D_ACFD_46F65579D24E_.wvu.FilterData" localSheetId="5" hidden="1">'Expense Header Record'!$A$6:$R$14</definedName>
    <definedName name="Z_9D70E758_7877_493D_ACFD_46F65579D24E_.wvu.FilterData" localSheetId="6" hidden="1">'Expense Line Record'!$A$6:$R$11</definedName>
    <definedName name="Z_9D70E758_7877_493D_ACFD_46F65579D24E_.wvu.PrintArea" localSheetId="1" hidden="1">'Cover Sheet'!$A$1:$J$36</definedName>
    <definedName name="Z_9D70E758_7877_493D_ACFD_46F65579D24E_.wvu.PrintArea" localSheetId="7" hidden="1">'Expense Distribution Record'!$A$4:$L$11</definedName>
    <definedName name="Z_9D70E758_7877_493D_ACFD_46F65579D24E_.wvu.PrintArea" localSheetId="5" hidden="1">'Expense Header Record'!$A$3:$L$10</definedName>
    <definedName name="Z_9D70E758_7877_493D_ACFD_46F65579D24E_.wvu.PrintArea" localSheetId="6" hidden="1">'Expense Line Record'!$A$3:$L$7</definedName>
    <definedName name="Z_9D70E758_7877_493D_ACFD_46F65579D24E_.wvu.PrintArea" localSheetId="2" hidden="1">'General Information'!$A$1:$J$20</definedName>
    <definedName name="Z_9D70E758_7877_493D_ACFD_46F65579D24E_.wvu.PrintArea" localSheetId="3" hidden="1">'Instruction Sheet'!$A$1:$B$19</definedName>
    <definedName name="Z_9D70E758_7877_493D_ACFD_46F65579D24E_.wvu.PrintTitles" localSheetId="7" hidden="1">'Expense Distribution Record'!$1:$7</definedName>
    <definedName name="Z_9D70E758_7877_493D_ACFD_46F65579D24E_.wvu.PrintTitles" localSheetId="5" hidden="1">'Expense Header Record'!$1:$6</definedName>
    <definedName name="Z_9D70E758_7877_493D_ACFD_46F65579D24E_.wvu.PrintTitles" localSheetId="6" hidden="1">'Expense Line Record'!$1:$6</definedName>
    <definedName name="Z_BEB0AA7C_5C2C_4ECA_980D_777CF869402C_.wvu.FilterData" localSheetId="7" hidden="1">'Expense Distribution Record'!$A$7:$R$20</definedName>
    <definedName name="Z_BEB0AA7C_5C2C_4ECA_980D_777CF869402C_.wvu.FilterData" localSheetId="5" hidden="1">'Expense Header Record'!$A$6:$R$14</definedName>
    <definedName name="Z_BEB0AA7C_5C2C_4ECA_980D_777CF869402C_.wvu.FilterData" localSheetId="6" hidden="1">'Expense Line Record'!$A$6:$R$11</definedName>
    <definedName name="Z_BEB0AA7C_5C2C_4ECA_980D_777CF869402C_.wvu.PrintArea" localSheetId="1" hidden="1">'Cover Sheet'!$A$1:$J$36</definedName>
    <definedName name="Z_BEB0AA7C_5C2C_4ECA_980D_777CF869402C_.wvu.PrintArea" localSheetId="7" hidden="1">'Expense Distribution Record'!$A$4:$L$11</definedName>
    <definedName name="Z_BEB0AA7C_5C2C_4ECA_980D_777CF869402C_.wvu.PrintArea" localSheetId="5" hidden="1">'Expense Header Record'!$A$3:$L$10</definedName>
    <definedName name="Z_BEB0AA7C_5C2C_4ECA_980D_777CF869402C_.wvu.PrintArea" localSheetId="6" hidden="1">'Expense Line Record'!$A$3:$L$7</definedName>
    <definedName name="Z_BEB0AA7C_5C2C_4ECA_980D_777CF869402C_.wvu.PrintArea" localSheetId="2" hidden="1">'General Information'!$A$1:$J$20</definedName>
    <definedName name="Z_BEB0AA7C_5C2C_4ECA_980D_777CF869402C_.wvu.PrintArea" localSheetId="3" hidden="1">'Instruction Sheet'!$A$1:$B$19</definedName>
    <definedName name="Z_BEB0AA7C_5C2C_4ECA_980D_777CF869402C_.wvu.PrintTitles" localSheetId="7" hidden="1">'Expense Distribution Record'!$1:$7</definedName>
    <definedName name="Z_BEB0AA7C_5C2C_4ECA_980D_777CF869402C_.wvu.PrintTitles" localSheetId="5" hidden="1">'Expense Header Record'!$1:$6</definedName>
    <definedName name="Z_BEB0AA7C_5C2C_4ECA_980D_777CF869402C_.wvu.PrintTitles" localSheetId="6" hidden="1">'Expense Line Record'!$1:$6</definedName>
    <definedName name="Z_FB405ABB_6E50_4301_813D_494B75D44086_.wvu.FilterData" localSheetId="7" hidden="1">'Expense Distribution Record'!$A$7:$R$20</definedName>
    <definedName name="Z_FB405ABB_6E50_4301_813D_494B75D44086_.wvu.FilterData" localSheetId="5" hidden="1">'Expense Header Record'!$A$6:$R$14</definedName>
    <definedName name="Z_FB405ABB_6E50_4301_813D_494B75D44086_.wvu.FilterData" localSheetId="6" hidden="1">'Expense Line Record'!$A$6:$R$11</definedName>
    <definedName name="Z_FB405ABB_6E50_4301_813D_494B75D44086_.wvu.PrintArea" localSheetId="1" hidden="1">'Cover Sheet'!$A$1:$J$36</definedName>
    <definedName name="Z_FB405ABB_6E50_4301_813D_494B75D44086_.wvu.PrintArea" localSheetId="7" hidden="1">'Expense Distribution Record'!$A$4:$L$11</definedName>
    <definedName name="Z_FB405ABB_6E50_4301_813D_494B75D44086_.wvu.PrintArea" localSheetId="5" hidden="1">'Expense Header Record'!$A$3:$L$10</definedName>
    <definedName name="Z_FB405ABB_6E50_4301_813D_494B75D44086_.wvu.PrintArea" localSheetId="6" hidden="1">'Expense Line Record'!$A$3:$L$7</definedName>
    <definedName name="Z_FB405ABB_6E50_4301_813D_494B75D44086_.wvu.PrintArea" localSheetId="2" hidden="1">'General Information'!$A$1:$J$20</definedName>
    <definedName name="Z_FB405ABB_6E50_4301_813D_494B75D44086_.wvu.PrintArea" localSheetId="3" hidden="1">'Instruction Sheet'!$A$1:$B$19</definedName>
    <definedName name="Z_FB405ABB_6E50_4301_813D_494B75D44086_.wvu.PrintTitles" localSheetId="7" hidden="1">'Expense Distribution Record'!$1:$7</definedName>
    <definedName name="Z_FB405ABB_6E50_4301_813D_494B75D44086_.wvu.PrintTitles" localSheetId="5" hidden="1">'Expense Header Record'!$1:$6</definedName>
    <definedName name="Z_FB405ABB_6E50_4301_813D_494B75D44086_.wvu.PrintTitles" localSheetId="6" hidden="1">'Expense Line Record'!$1:$6</definedName>
  </definedNames>
  <calcPr calcId="145621"/>
  <customWorkbookViews>
    <customWorkbookView name="Byrd, George (DOA) - Personal View" guid="{9D70E758-7877-493D-ACFD-46F65579D24E}" mergeInterval="0" personalView="1" maximized="1" windowWidth="1276" windowHeight="799" tabRatio="668" activeSheetId="8"/>
    <customWorkbookView name="Joseph.Teleoglou - Personal View" guid="{5386B556-9648-4590-B8EF-CC5092B4C52A}" mergeInterval="0" personalView="1" maximized="1" xWindow="1" yWindow="1" windowWidth="1276" windowHeight="843" tabRatio="668" activeSheetId="2"/>
    <customWorkbookView name="White, Kim (VDOT) - Personal View" guid="{904A3863-431A-4778-9AE2-97BB3CAE1887}" mergeInterval="0" personalView="1" maximized="1" xWindow="1" yWindow="1" windowWidth="1362" windowHeight="510" tabRatio="668" activeSheetId="4" showComments="commIndAndComment"/>
    <customWorkbookView name="Donna.Brown - Personal View" guid="{3FD49DE5-9FCE-4426-92FD-0936D1FA721B}" mergeInterval="0" personalView="1" maximized="1" xWindow="1" yWindow="1" windowWidth="1362" windowHeight="538" tabRatio="668" activeSheetId="6"/>
    <customWorkbookView name="Torrey Beatty - Personal View" guid="{FB405ABB-6E50-4301-813D-494B75D44086}" mergeInterval="0" personalView="1" maximized="1" windowWidth="1148" windowHeight="639" tabRatio="668" activeSheetId="2" showComments="commIndAndComment"/>
    <customWorkbookView name="Li, Stephen A. - Personal View" guid="{82A16E63-77DA-4574-8376-09FC06EFBE85}" mergeInterval="0" personalView="1" maximized="1" windowWidth="1596" windowHeight="685" tabRatio="668" activeSheetId="8" showComments="commIndAndComment"/>
    <customWorkbookView name="Bonn, J. - Personal View" guid="{5B149333-2490-4EFF-AB95-9CDEC1435500}" mergeInterval="0" personalView="1" maximized="1" windowWidth="1362" windowHeight="543" tabRatio="668" activeSheetId="5" showComments="commIndAndComment"/>
    <customWorkbookView name="Rajan, Kaushik - Personal View" guid="{BEB0AA7C-5C2C-4ECA-980D-777CF869402C}" mergeInterval="0" personalView="1" maximized="1" windowWidth="1362" windowHeight="542" tabRatio="668" activeSheetId="6"/>
    <customWorkbookView name="McGrath, Joseph T. - Personal View" guid="{054BC903-8F6C-4629-A537-BF85CE19A094}" mergeInterval="0" personalView="1" maximized="1" xWindow="-8" yWindow="-8" windowWidth="1382" windowHeight="744" tabRatio="668" activeSheetId="2" showComments="commIndAndComment"/>
  </customWorkbookViews>
</workbook>
</file>

<file path=xl/calcChain.xml><?xml version="1.0" encoding="utf-8"?>
<calcChain xmlns="http://schemas.openxmlformats.org/spreadsheetml/2006/main">
  <c r="D9" i="9" l="1"/>
  <c r="E9" i="9" s="1"/>
  <c r="D10" i="9" s="1"/>
  <c r="E10" i="9" s="1"/>
  <c r="D11" i="9" s="1"/>
  <c r="E11" i="9" s="1"/>
  <c r="F8" i="8"/>
  <c r="E9" i="8" s="1"/>
  <c r="F9" i="8" s="1"/>
  <c r="E10" i="8" s="1"/>
  <c r="F10" i="8" s="1"/>
  <c r="E11" i="8" s="1"/>
  <c r="F11" i="8" s="1"/>
  <c r="E12" i="8" s="1"/>
  <c r="F12" i="8" s="1"/>
  <c r="E13" i="8" s="1"/>
  <c r="F13" i="8" s="1"/>
  <c r="E14" i="8" s="1"/>
  <c r="F14" i="8" s="1"/>
  <c r="E15" i="8" s="1"/>
  <c r="F15" i="8" s="1"/>
  <c r="E16" i="8" s="1"/>
  <c r="F16" i="8" s="1"/>
  <c r="E17" i="8" s="1"/>
  <c r="F17" i="8" s="1"/>
  <c r="E18" i="8" s="1"/>
  <c r="F18" i="8" s="1"/>
  <c r="E19" i="8" s="1"/>
  <c r="F19" i="8" s="1"/>
  <c r="E20" i="8" s="1"/>
  <c r="F20" i="8" s="1"/>
  <c r="E21" i="8" s="1"/>
  <c r="F21" i="8" s="1"/>
  <c r="E22" i="8" s="1"/>
  <c r="F22" i="8" s="1"/>
  <c r="E23" i="8" s="1"/>
  <c r="F23" i="8" s="1"/>
  <c r="E24" i="8" s="1"/>
  <c r="F24" i="8" s="1"/>
  <c r="E25" i="8" s="1"/>
  <c r="F25" i="8" s="1"/>
  <c r="E26" i="8" s="1"/>
  <c r="F26" i="8" s="1"/>
  <c r="E27" i="8" s="1"/>
  <c r="F27" i="8" s="1"/>
  <c r="E28" i="8" s="1"/>
  <c r="F28" i="8" s="1"/>
  <c r="E29" i="8" s="1"/>
  <c r="F29" i="8" s="1"/>
  <c r="E30" i="8" s="1"/>
  <c r="F30" i="8" s="1"/>
  <c r="E31" i="8" s="1"/>
  <c r="F31" i="8" s="1"/>
  <c r="E32" i="8" s="1"/>
  <c r="F32" i="8" s="1"/>
  <c r="E33" i="8" s="1"/>
  <c r="F33" i="8" s="1"/>
  <c r="E8" i="7"/>
  <c r="F8" i="7" s="1"/>
  <c r="E9" i="7" s="1"/>
  <c r="F9" i="7" s="1"/>
  <c r="E10" i="7" s="1"/>
  <c r="F10" i="7" s="1"/>
  <c r="E11" i="7" s="1"/>
  <c r="F11" i="7" s="1"/>
  <c r="F7" i="6"/>
  <c r="E8" i="6" s="1"/>
  <c r="F8" i="6" s="1"/>
  <c r="E9" i="6" s="1"/>
  <c r="F9" i="6" s="1"/>
  <c r="E10" i="6" s="1"/>
  <c r="F10" i="6" s="1"/>
  <c r="E11" i="6" s="1"/>
  <c r="F11" i="6" s="1"/>
  <c r="E12" i="6" s="1"/>
  <c r="F12" i="6" s="1"/>
  <c r="E13" i="6" s="1"/>
  <c r="F13" i="6" s="1"/>
  <c r="E14" i="6" s="1"/>
  <c r="F14" i="6" s="1"/>
  <c r="E15" i="6" s="1"/>
  <c r="F15" i="6" s="1"/>
  <c r="D9" i="5"/>
  <c r="E9" i="5" s="1"/>
  <c r="D10" i="5" s="1"/>
  <c r="E10" i="5" s="1"/>
  <c r="D11" i="5" s="1"/>
  <c r="E11" i="5" s="1"/>
  <c r="A1" i="4" l="1"/>
  <c r="B6" i="3"/>
</calcChain>
</file>

<file path=xl/sharedStrings.xml><?xml version="1.0" encoding="utf-8"?>
<sst xmlns="http://schemas.openxmlformats.org/spreadsheetml/2006/main" count="592" uniqueCount="274">
  <si>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</si>
  <si>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</si>
  <si>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</si>
  <si>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</si>
  <si>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</si>
  <si>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</si>
  <si>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</si>
  <si>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</si>
  <si>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</si>
  <si>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</si>
  <si>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</si>
  <si>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</si>
  <si>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</si>
  <si>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</si>
  <si>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</si>
  <si>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</si>
  <si>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</si>
  <si>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</si>
  <si>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</si>
  <si>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</si>
  <si>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</si>
  <si>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</si>
  <si>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</si>
  <si>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</si>
  <si>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</si>
  <si>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</si>
  <si>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</si>
  <si>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</si>
  <si>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Valid Values/
Defaults</t>
  </si>
  <si>
    <t>Date</t>
  </si>
  <si>
    <t>N/A</t>
  </si>
  <si>
    <t>001</t>
  </si>
  <si>
    <t>Change Description</t>
  </si>
  <si>
    <t>Set this value to '001'</t>
  </si>
  <si>
    <t>002</t>
  </si>
  <si>
    <t xml:space="preserve">Set value to '002' </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</si>
  <si>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</si>
  <si>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</si>
  <si>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</si>
  <si>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</si>
  <si>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</si>
  <si>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</si>
  <si>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</si>
  <si>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</si>
  <si>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Initial File Layout</t>
  </si>
  <si>
    <t>Cardinal</t>
  </si>
  <si>
    <t>Cardinal Source</t>
  </si>
  <si>
    <t>Stephen Li</t>
  </si>
  <si>
    <t>ACTIVITY_ID</t>
  </si>
  <si>
    <t>PROJECT_ID</t>
  </si>
  <si>
    <t>FUND_CODE</t>
  </si>
  <si>
    <t>ACCOUNT</t>
  </si>
  <si>
    <t>BUSINESS_UNIT_GL</t>
  </si>
  <si>
    <t>DISTRIB_LINE_NUM</t>
  </si>
  <si>
    <t>003</t>
  </si>
  <si>
    <t xml:space="preserve">Set value to '003' </t>
  </si>
  <si>
    <t>Field Name</t>
  </si>
  <si>
    <t>Text</t>
  </si>
  <si>
    <t>Set value to next incremental number</t>
  </si>
  <si>
    <t>Leave Blank</t>
  </si>
  <si>
    <t>V_AP968_HD_STG</t>
  </si>
  <si>
    <t>V_AP968_LN_STG</t>
  </si>
  <si>
    <t>V_AP968_DS_STG</t>
  </si>
  <si>
    <t>EMPLID</t>
  </si>
  <si>
    <t>ADVANCE_ID</t>
  </si>
  <si>
    <t>REFERENCE_ID</t>
  </si>
  <si>
    <t>SHEET_NAME</t>
  </si>
  <si>
    <t>COMMENTS</t>
  </si>
  <si>
    <t>Comment</t>
  </si>
  <si>
    <t>TRANS_DT</t>
  </si>
  <si>
    <t>TXN_AMOUNT</t>
  </si>
  <si>
    <t>Transaction Date</t>
  </si>
  <si>
    <t>Transaction Amount</t>
  </si>
  <si>
    <t>BUSINESS_UNIT_PC</t>
  </si>
  <si>
    <t>RESOURCE_TYPE</t>
  </si>
  <si>
    <t>RESOURCE_CATEGORY</t>
  </si>
  <si>
    <t>RESOURCE_SUB_CAT</t>
  </si>
  <si>
    <t>ANALYSIS_TYPE</t>
  </si>
  <si>
    <t>Distribution Line</t>
  </si>
  <si>
    <t>Cardinal Record Description: Expense Header Record</t>
  </si>
  <si>
    <t>Cardinal Record Description: Expense Line Record</t>
  </si>
  <si>
    <t>Cardinal Record Description: Expense Distribution Line</t>
  </si>
  <si>
    <t>EX_SHEET_LINE</t>
  </si>
  <si>
    <t>EX_SHEET_DIST</t>
  </si>
  <si>
    <t>Agency ID (GL Business Unit)</t>
  </si>
  <si>
    <t>Updated File Layout based on change in approach</t>
  </si>
  <si>
    <t>Added comments to allow for cash advance to be applied and for amounts not to be negative.</t>
  </si>
  <si>
    <t>Change log record for all modifications to the AP968 Interface</t>
  </si>
  <si>
    <t>EX_SHEET_HDR, EX_SHEET_ADV</t>
  </si>
  <si>
    <t>AMOUNT_APPLIED</t>
  </si>
  <si>
    <t>Total Cash Advance Applied</t>
  </si>
  <si>
    <t>Updated File Layout to include cash advance amount to be applied (replaced ADVANCE_AMOUNT with AMOUNT_APPLIED) and updated amounts to only accept non-negative values</t>
  </si>
  <si>
    <t>Added comment on the header page</t>
  </si>
  <si>
    <t>Updated the DESCR254 field to capture the Interfacing Agency Expense Report ID</t>
  </si>
  <si>
    <t>Character</t>
  </si>
  <si>
    <t>Number</t>
  </si>
  <si>
    <t>Signed Number</t>
  </si>
  <si>
    <t>RECORD_TYPE</t>
  </si>
  <si>
    <t>Table or File Name</t>
  </si>
  <si>
    <t>Length</t>
  </si>
  <si>
    <t>Field Description</t>
  </si>
  <si>
    <t>Field Format</t>
  </si>
  <si>
    <t>CGL016</t>
  </si>
  <si>
    <t>{1,2,3,...}</t>
  </si>
  <si>
    <t>CGL005</t>
  </si>
  <si>
    <t>This is the Account value for the journals being entered into the system.</t>
  </si>
  <si>
    <t>CGL007</t>
  </si>
  <si>
    <t>This is the Fund value for the journals being entered into the system.</t>
  </si>
  <si>
    <t>CHARTFIELD2 (Program)</t>
  </si>
  <si>
    <t>CGL012</t>
  </si>
  <si>
    <t>CGL006</t>
  </si>
  <si>
    <t>This is the Department value for the journals being entered into the system.</t>
  </si>
  <si>
    <t>CHARTFIELD1 (Cost Center)</t>
  </si>
  <si>
    <t>CGL011</t>
  </si>
  <si>
    <t>This is the Cost Center value for the journals being entered into the system.</t>
  </si>
  <si>
    <t>CPC002</t>
  </si>
  <si>
    <t>The Project's Business Unit.</t>
  </si>
  <si>
    <t>CGL010</t>
  </si>
  <si>
    <t>CPC015</t>
  </si>
  <si>
    <t>CPC004</t>
  </si>
  <si>
    <t>The project's analysis type. This is a future use field and should not be populated.</t>
  </si>
  <si>
    <t>CPC005</t>
  </si>
  <si>
    <t>The project's resource type. This is a future use field and should not be populated.</t>
  </si>
  <si>
    <t>CPC006</t>
  </si>
  <si>
    <t>The project's resource category. This is a future use field and should not be populated.</t>
  </si>
  <si>
    <t>CPC007</t>
  </si>
  <si>
    <t>PRODUCT (Task)</t>
  </si>
  <si>
    <t>CGL009</t>
  </si>
  <si>
    <t>This is the Task value for the journals being entered into the system.</t>
  </si>
  <si>
    <t>CGL020</t>
  </si>
  <si>
    <t>This is the FIPS value for the journals being entered into the system.</t>
  </si>
  <si>
    <t>CHARTFIELD3 (Agency Use 1)</t>
  </si>
  <si>
    <t>CGL013</t>
  </si>
  <si>
    <t>This is the Agency Use 1 value for the journals being entered into the system.</t>
  </si>
  <si>
    <t>BUDGET_REF (Agency Use 2)</t>
  </si>
  <si>
    <t>This is the Agency Use 2 value for the journals being entered into the system.</t>
  </si>
  <si>
    <t>OPERATING_UNIT (Asset)</t>
  </si>
  <si>
    <t>CGL008</t>
  </si>
  <si>
    <t>This is the Asset value for the journals being entered into the system.</t>
  </si>
  <si>
    <t>PROGRAM_CODE (Future Use)</t>
  </si>
  <si>
    <t>This is not currently used in Cardinal.</t>
  </si>
  <si>
    <t>App Lead Review</t>
  </si>
  <si>
    <t>Addressed Comments per App Lead Review</t>
  </si>
  <si>
    <t>RECORD_TYPE 001 identifies the row as being tied to the Expense Report and Expense Report Cash Advance Tracking records.</t>
  </si>
  <si>
    <t>RECORD_TYPE 002 identifies the row as being tied to the Expense Report Line record.</t>
  </si>
  <si>
    <t>RECORD_TYPE 003 identifies the row as being tied to the Expense Report Distribution Line record.</t>
  </si>
  <si>
    <t>Updated RECORD_TYPE descriptions</t>
  </si>
  <si>
    <t>Removed default values and saved a copy on SharePoint with the default values</t>
  </si>
  <si>
    <t>Record Description: Control Record</t>
  </si>
  <si>
    <t>000</t>
  </si>
  <si>
    <t>Hard code to "000".</t>
  </si>
  <si>
    <t>Record Type:  This is the Control record.</t>
  </si>
  <si>
    <t>FILE_NAME</t>
  </si>
  <si>
    <t>File Name:  This is the name of the input / output file.</t>
  </si>
  <si>
    <t>CREATED_DATE</t>
  </si>
  <si>
    <t>Format: MM/DD/YYYY</t>
  </si>
  <si>
    <t>File Creation Date:  This is the date that the file was created.</t>
  </si>
  <si>
    <t>Cardinal Record Description: Trailer Record</t>
  </si>
  <si>
    <t>999</t>
  </si>
  <si>
    <t>Hard code to "999".</t>
  </si>
  <si>
    <t>Record Type:  This is the Trailer record.</t>
  </si>
  <si>
    <t>ROW_COUNT</t>
  </si>
  <si>
    <t>Row Count: This is a count of the total number of rows in the file, including the Control Record and Record Trailer rows.</t>
  </si>
  <si>
    <t>DEPTID</t>
  </si>
  <si>
    <t>Updated Control and Trailer records, adjusted formatting to standardized layout, corrected field lengths</t>
  </si>
  <si>
    <t xml:space="preserve">Employee ID. </t>
  </si>
  <si>
    <t xml:space="preserve">This is the Program value for the journals being entered into the system.  </t>
  </si>
  <si>
    <t>This is the Account value.</t>
  </si>
  <si>
    <t>This is the Program value.</t>
  </si>
  <si>
    <t>Department ID</t>
  </si>
  <si>
    <t>Fund Code</t>
  </si>
  <si>
    <t>Cost Center</t>
  </si>
  <si>
    <t>Project ID</t>
  </si>
  <si>
    <t>Activity ID</t>
  </si>
  <si>
    <t>Analysis Type</t>
  </si>
  <si>
    <t>Project Resource Type</t>
  </si>
  <si>
    <t>Project Resource Category</t>
  </si>
  <si>
    <t>Project Resource Sub-Category</t>
  </si>
  <si>
    <t>Task</t>
  </si>
  <si>
    <t>FIPS</t>
  </si>
  <si>
    <t>Agency Use 1</t>
  </si>
  <si>
    <t>Asset</t>
  </si>
  <si>
    <t>Added detail to Processing Rules - Jeff Bonn</t>
  </si>
  <si>
    <t>Deleted all comments in file prior to PPS Review - Updated Header, Line and Distribution records to include SHEET_ID with new key consideration</t>
  </si>
  <si>
    <t>Updated the DESCR254 field to capture the description of the Expense Report Line and updated the REFERENCE_ID field to capture the Interfacing Agency Expense Report ID</t>
  </si>
  <si>
    <t>The expense report header table.  The main table.</t>
  </si>
  <si>
    <t>The expense report line table.  The child table of the header table.</t>
  </si>
  <si>
    <t>The expense report distribution table.  The child table of the header table.</t>
  </si>
  <si>
    <t>This is the table where the data is located.</t>
  </si>
  <si>
    <t>The business unit for the group of transactions</t>
  </si>
  <si>
    <t>NA</t>
  </si>
  <si>
    <t>Agency System Mapping</t>
  </si>
  <si>
    <t>Updated to standard - Torrey Beatty</t>
  </si>
  <si>
    <t>Accounts Payable (AP)</t>
  </si>
  <si>
    <t>Record Name(s):</t>
  </si>
  <si>
    <t>Target Tables(s):</t>
  </si>
  <si>
    <t>Added verbiage regarding TRANS_DT containing the first day of incurred expenses</t>
  </si>
  <si>
    <t>Format as MM/DD/YYYY
Will contain the first day of incurred expense.</t>
  </si>
  <si>
    <t>LINE_NBR</t>
  </si>
  <si>
    <t>Line Number</t>
  </si>
  <si>
    <t>Set value to next incremental number.</t>
  </si>
  <si>
    <t>Updated Standard Filename Convention on Control Record, updated Processing Rules of ADVANCE_ID on Expense Header Record, Removed BUSINESS_PURPOSE on Expense Header Record, Removed TXN_LOCATION on Expense Line Record, Added LINE_NBR back to Expense Line and Expense Distribution Records for future flexibility</t>
  </si>
  <si>
    <t>Format as '+00000000000000000001234.56'</t>
  </si>
  <si>
    <t>Value must be greater than 0</t>
  </si>
  <si>
    <t>Submitting GL Business Unit:  This is the submitting agency's Business Unit.</t>
  </si>
  <si>
    <t xml:space="preserve"> This is the employee's agency Business Unit. </t>
  </si>
  <si>
    <t>This is an optional field for agency specific use</t>
  </si>
  <si>
    <t>Reference ID</t>
  </si>
  <si>
    <t>Cardinal Cash Advance ID</t>
  </si>
  <si>
    <t>AFFILIATE</t>
  </si>
  <si>
    <t>AFFILIATE_INTRA1 (Fund Affiliate)</t>
  </si>
  <si>
    <t>Deleted SHEET_ID on Header, Line and Distribution Records, Made SHEET_NAME, BUSINESS_UNIT_GL as key values on Header, Line and Distribution Records, Made EMPLID as key value on Header, Line, Added SHEET_NAME and BUSINESS_UNIT_GL to Line Record, Added SHEET_NAME to Distribution Record, Made Signed Number Processing Rules only 2 decimal points, REFERENCE_ID is no longer required and will no longer store Agency Expense Report ID - that value will now be stored by SHEET_NAME, Added Total Header Count, Total Line Count, Total Distribution Count, Header Amount Total in Trailer Record, Updated Business Unit in Control Record to GL Business Unit, Removed STATISTICS_CODE and STATISTIC_AMOUNT and added AFFILIATE and AFFILIATE_INTRA1 to Distribution Record</t>
  </si>
  <si>
    <t>Expense Report Name</t>
  </si>
  <si>
    <t>This is a short description of the Expense Report.</t>
  </si>
  <si>
    <t>SHEET_ID</t>
  </si>
  <si>
    <t>Updated SHEET_NAME and BUSINESS_UNIT_GL to no longer be keys, added SHEET_ID and incorporated agency transaction ID decision</t>
  </si>
  <si>
    <t>Expense Report ID uniquely identifies the expense report in Cardinal. Agency sends 10 character Expense Report IDs (3 digit agency code plus 7 digit agency system value) to Cardinal.</t>
  </si>
  <si>
    <t>MM/DD/YYYY</t>
  </si>
  <si>
    <t>Y</t>
  </si>
  <si>
    <t>N</t>
  </si>
  <si>
    <t>V_COUNT1</t>
  </si>
  <si>
    <t>TOTAL_AMT</t>
  </si>
  <si>
    <t>Count of all the expense report rows in the file</t>
  </si>
  <si>
    <t>Format: 99999999</t>
  </si>
  <si>
    <t>Format as 99999999999. Count of distinct 001 rows in file</t>
  </si>
  <si>
    <t>Updates from Dry run</t>
  </si>
  <si>
    <t>BUSINESS_UNIT</t>
  </si>
  <si>
    <t>BBBBB = Business Unit
MD = 2 character module abbreviation
999 = Interface ID
DIR = 2-3 character direction indicator ("IN" = Inbound, "OUT" = Outbound)
MM = 2 character month
DD = 2 character day
YYYY = 4 character year
HH = 2 digit hour (24-hour clock)
MI = 2 digit minute
999 = sequence number starting with 001 incremented by 1 for  each file created for a given business unit, work unit, day, and time</t>
  </si>
  <si>
    <t>MONETARY_AMOUNT</t>
  </si>
  <si>
    <t>Agency Use 2</t>
  </si>
  <si>
    <t>The project's resource sub category. This is a future use field and should not be populated.</t>
  </si>
  <si>
    <t>CARS Field</t>
  </si>
  <si>
    <t>Lists the field (and field position) in which this data is stored in CARS.</t>
  </si>
  <si>
    <t>CARS Field (CARS Detail Input Record Layout)</t>
  </si>
  <si>
    <t>Agency Voucher Number (212-219)</t>
  </si>
  <si>
    <t>Agency Code (31-33)</t>
  </si>
  <si>
    <t>Reference Document No (155-162)</t>
  </si>
  <si>
    <t>Derive using Transaction Code (37-39), Major Object/Subobject (52-55), Revenue Code (56-60)</t>
  </si>
  <si>
    <t>Fund Group/Fund Detail (48-51)</t>
  </si>
  <si>
    <t>Program Code/Service Area/Element (61-67)</t>
  </si>
  <si>
    <t>FIPS (264-266)</t>
  </si>
  <si>
    <t>Project (68-72)</t>
  </si>
  <si>
    <t>Transaction Amount (186-198)</t>
  </si>
  <si>
    <t>Added CARS Field references to Expense Header, Expense Line and Expense Distribution records.  Added CARS Field to Instruction tab. - Kim White</t>
  </si>
  <si>
    <t>Invoice Description (109-130)</t>
  </si>
  <si>
    <t>CAP036</t>
  </si>
  <si>
    <t>Updated BU in Control Record to CAP036</t>
  </si>
  <si>
    <t>Updated AFFILIATE and AFFILIATE_INTRA1 (Fund Affiliate) to not required fields</t>
  </si>
  <si>
    <t xml:space="preserve">-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
</t>
  </si>
  <si>
    <t>Included additional Field Type information under the General Information Tab - Joseph McGrath</t>
  </si>
  <si>
    <r>
      <t xml:space="preserve">BBBBB_AP968_IN_MMDDYYYY_HHMI_999.DAT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999 = sequence number starting with 001 incremented by 1 for  each file created for a given business unit, work unit, day, and time
</t>
    </r>
  </si>
  <si>
    <t>Standard Naming Convention: BBBBB_AP968_IN_MMDDYYYY_HHMI_999.DAT</t>
  </si>
  <si>
    <t>Updated the file name extension from ".dat" to ".DAT" - Joseph McGrath</t>
  </si>
  <si>
    <t>Updated fields on the trailer record to required - Joseph McGrath</t>
  </si>
  <si>
    <t>Updated missing Cardinal Field and Cardinal Source for CLASS_FLD (FIPS) in the Distribution record  - Joseph McGrath</t>
  </si>
  <si>
    <t>CLASS_FLD (FIPS)</t>
  </si>
  <si>
    <t>This field will contain the Cardinal Cash Advance ID that is applied to the Expense Report.</t>
  </si>
  <si>
    <t>This is the employee’s CIPPS ID which is typically the 9-digit PMIS number followed by two zeros.</t>
  </si>
  <si>
    <t>Updated EMPLID processing rules on the Header record - Joseph McGrath</t>
  </si>
  <si>
    <t>Format as '000000001234.56' sum of amounts from 002 Record</t>
  </si>
  <si>
    <t>Total of the expense reports line amounts</t>
  </si>
  <si>
    <t>Updated the processing rules and description for the TOTAL_AMT field on the Trailer record. This field is the sum of the amounts from the 002 record, not the 001 record - Joseph McGrath</t>
  </si>
  <si>
    <t>Value must be greater than 0 and must be less than or equal to the expense report total amount (TXN_AMOUNT)</t>
  </si>
  <si>
    <t>Updated the Valid Values for AMOUNT_APPLIED on the Expense Header Record to indicate the amount applied can be equal to the expense report total amount - Joseph McGrath</t>
  </si>
  <si>
    <t>Updated the Processing Rules for PROJECT_ID and BUSINESS_UNIT_PC on the Expense Distribution Record - Joseph McGrath</t>
  </si>
  <si>
    <t>Updated the Processing Rules for SHEET_ID - Joseph McGrath</t>
  </si>
  <si>
    <t>Created Date:</t>
  </si>
  <si>
    <t>As of Date:</t>
  </si>
  <si>
    <t>The Expense Report ID sent in the interface file must be unique by AP Business Unit. This will print on the remittance.
Note: All alphabetical characters will be automatically converted to uppercase.</t>
  </si>
  <si>
    <t>The Expense Report ID sent in the interface file must be unique by AP Business Unit. 
Note: All alphabetical characters will be automatically converted to uppercase.</t>
  </si>
  <si>
    <t>The Project's Business Unit.
 This field is required if Project is populated and should be blank if Project is not populated</t>
  </si>
  <si>
    <t>This is the Project ID value for the journals being entered into the system.
This field is required if PC Business Unit is populated and should be blank if PC Business Unit is not populated</t>
  </si>
  <si>
    <t>AP968 - Expense Report Upload</t>
  </si>
  <si>
    <t xml:space="preserve">This field is required if BUSINESS_UNIT_PC and PROJECT_ID fields are populated on the transaction. This field if blank will be defaulted to ‘STATE’ value.
Note – This default rule does not apply to VDOT transactions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</si>
</sst>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7"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sz val="10"/>
      <name val="Calibri"/>
      <family val="2"/>
      <scheme val="minor"/>
    </font>
    <font>
      <sz val="10"/>
      <color theme="1"/>
      <name val="Calibri"/>
      <family val="2"/>
      <scheme val="minor"/>
    </font>
    <font>
      <u/>
      <sz val="10"/>
      <color theme="10"/>
      <name val="Times New Roman"/>
      <family val="1"/>
    </font>
    <font>
      <u/>
      <sz val="10"/>
      <color indexed="12"/>
      <name val="Times New Roman"/>
      <family val="1"/>
    </font>
    <font>
      <sz val="10"/>
      <name val="Tahoma"/>
      <family val="2"/>
    </font>
    <font>
      <u/>
      <sz val="10"/>
      <color theme="10"/>
      <name val="Arial"/>
      <family val="2"/>
    </font>
    <font>
      <sz val="10"/>
      <name val="Calibri"/>
      <family val="2"/>
    </font>
    <font>
      <sz val="10"/>
      <name val="Arial"/>
    </font>
  </fonts>
  <fills count="6">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141">
    <xf numFmtId="0" fontId="0" fillId="0" borderId="0"/>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16" fillId="0" borderId="1">
      <alignment horizontal="center"/>
    </xf>
    <xf numFmtId="3" fontId="15" fillId="0" borderId="0" applyFont="0" applyFill="0" applyBorder="0" applyAlignment="0" applyProtection="0"/>
    <xf numFmtId="0" fontId="15" fillId="2" borderId="0" applyNumberFormat="0" applyFont="0" applyBorder="0" applyAlignment="0" applyProtection="0"/>
    <xf numFmtId="0" fontId="11" fillId="0" borderId="0"/>
    <xf numFmtId="0" fontId="15"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applyNumberFormat="0" applyFill="0" applyBorder="0" applyAlignment="0" applyProtection="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xf numFmtId="0" fontId="7"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164"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15"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3">
    <xf numFmtId="0" fontId="0" fillId="0" borderId="0" xfId="0"/>
    <xf numFmtId="0" fontId="17" fillId="0" borderId="0" xfId="0" applyFont="1"/>
    <xf numFmtId="0" fontId="14" fillId="3" borderId="0" xfId="0" applyFont="1" applyFill="1"/>
    <xf numFmtId="0" fontId="18" fillId="3" borderId="0" xfId="0" applyFont="1" applyFill="1"/>
    <xf numFmtId="0" fontId="19" fillId="3" borderId="0" xfId="0" applyFont="1" applyFill="1"/>
    <xf numFmtId="0" fontId="21" fillId="3" borderId="0" xfId="0" applyFont="1" applyFill="1" applyAlignment="1">
      <alignment horizontal="left" vertical="top"/>
    </xf>
    <xf numFmtId="0" fontId="14" fillId="3" borderId="0" xfId="0" applyFont="1" applyFill="1" applyAlignment="1">
      <alignment horizontal="left" wrapText="1"/>
    </xf>
    <xf numFmtId="0" fontId="14" fillId="3" borderId="0" xfId="0" applyFont="1" applyFill="1" applyAlignment="1">
      <alignment vertical="top"/>
    </xf>
    <xf numFmtId="0" fontId="18" fillId="3" borderId="0" xfId="0" applyFont="1" applyFill="1" applyAlignment="1">
      <alignment wrapText="1"/>
    </xf>
    <xf numFmtId="0" fontId="14" fillId="3" borderId="0" xfId="0" applyFont="1" applyFill="1" applyAlignment="1">
      <alignment horizontal="center" vertical="top"/>
    </xf>
    <xf numFmtId="14" fontId="14" fillId="3" borderId="0" xfId="0" applyNumberFormat="1" applyFont="1" applyFill="1" applyAlignment="1">
      <alignment horizontal="center" vertical="top"/>
    </xf>
    <xf numFmtId="0" fontId="18" fillId="3" borderId="0" xfId="0" applyFont="1" applyFill="1" applyAlignment="1">
      <alignment vertical="top" wrapText="1"/>
    </xf>
    <xf numFmtId="0" fontId="13" fillId="3" borderId="0" xfId="0" applyFont="1" applyFill="1"/>
    <xf numFmtId="0" fontId="12" fillId="3" borderId="2" xfId="0" applyFont="1" applyFill="1" applyBorder="1"/>
    <xf numFmtId="0" fontId="13" fillId="3" borderId="2" xfId="0" applyFont="1" applyFill="1" applyBorder="1"/>
    <xf numFmtId="0" fontId="14" fillId="3" borderId="0" xfId="0" applyFont="1" applyFill="1" applyAlignment="1"/>
    <xf numFmtId="0" fontId="24" fillId="0" borderId="0" xfId="0" applyFont="1" applyBorder="1" applyAlignment="1">
      <alignment horizontal="left" vertical="top"/>
    </xf>
    <xf numFmtId="0" fontId="23" fillId="0" borderId="0" xfId="0" applyFont="1" applyBorder="1" applyAlignment="1">
      <alignment horizontal="left" vertical="top" wrapText="1"/>
    </xf>
    <xf numFmtId="0" fontId="24" fillId="0" borderId="0" xfId="0" applyFont="1" applyBorder="1" applyAlignment="1">
      <alignment horizontal="left" vertical="top" wrapText="1"/>
    </xf>
    <xf numFmtId="0" fontId="23" fillId="0" borderId="0" xfId="0" applyFont="1" applyBorder="1" applyAlignment="1">
      <alignment horizontal="left" vertical="top"/>
    </xf>
    <xf numFmtId="0" fontId="23" fillId="0" borderId="2" xfId="0" applyFont="1" applyBorder="1" applyAlignment="1">
      <alignment horizontal="left" vertical="top" wrapText="1"/>
    </xf>
    <xf numFmtId="0" fontId="25" fillId="3" borderId="0" xfId="0" applyFont="1" applyFill="1"/>
    <xf numFmtId="0" fontId="26" fillId="3" borderId="0" xfId="0" applyFont="1" applyFill="1"/>
    <xf numFmtId="0" fontId="23" fillId="3" borderId="0" xfId="0" applyFont="1" applyFill="1"/>
    <xf numFmtId="0" fontId="27" fillId="3" borderId="0" xfId="0" applyFont="1" applyFill="1"/>
    <xf numFmtId="0" fontId="28" fillId="3" borderId="0" xfId="0" applyFont="1" applyFill="1"/>
    <xf numFmtId="0" fontId="24" fillId="3" borderId="0" xfId="0" applyFont="1" applyFill="1"/>
    <xf numFmtId="0" fontId="24" fillId="3" borderId="2" xfId="0" applyFont="1" applyFill="1" applyBorder="1" applyAlignment="1">
      <alignment wrapText="1"/>
    </xf>
    <xf numFmtId="0" fontId="13" fillId="0" borderId="2" xfId="0" applyFont="1" applyFill="1" applyBorder="1"/>
    <xf numFmtId="0" fontId="23" fillId="3" borderId="2" xfId="0" applyFont="1" applyFill="1" applyBorder="1"/>
    <xf numFmtId="0" fontId="23" fillId="3" borderId="0" xfId="0" applyFont="1" applyFill="1" applyBorder="1"/>
    <xf numFmtId="0" fontId="23" fillId="3" borderId="2" xfId="0" applyFont="1" applyFill="1" applyBorder="1" applyAlignment="1">
      <alignment horizontal="left"/>
    </xf>
    <xf numFmtId="0" fontId="24" fillId="3" borderId="0" xfId="0" applyFont="1" applyFill="1" applyBorder="1" applyAlignment="1">
      <alignment horizontal="left"/>
    </xf>
    <xf numFmtId="0" fontId="24" fillId="0" borderId="2" xfId="0" applyFont="1" applyBorder="1" applyAlignment="1">
      <alignment horizontal="left"/>
    </xf>
    <xf numFmtId="0" fontId="16" fillId="0" borderId="2" xfId="0" applyFont="1" applyBorder="1" applyAlignment="1">
      <alignment horizontal="left"/>
    </xf>
    <xf numFmtId="0" fontId="24" fillId="3" borderId="2" xfId="0" applyFont="1" applyFill="1" applyBorder="1" applyAlignment="1">
      <alignment horizontal="left" wrapText="1"/>
    </xf>
    <xf numFmtId="0" fontId="24" fillId="3" borderId="6" xfId="0" applyFont="1" applyFill="1" applyBorder="1" applyAlignment="1">
      <alignment horizontal="left"/>
    </xf>
    <xf numFmtId="0" fontId="24" fillId="0" borderId="0" xfId="7" applyFont="1" applyBorder="1" applyAlignment="1">
      <alignment horizontal="left" vertical="top"/>
    </xf>
    <xf numFmtId="0" fontId="23" fillId="0" borderId="0" xfId="7" applyFont="1" applyBorder="1" applyAlignment="1">
      <alignment horizontal="left" vertical="top" wrapText="1"/>
    </xf>
    <xf numFmtId="0" fontId="24" fillId="0" borderId="0" xfId="7" applyFont="1" applyBorder="1" applyAlignment="1">
      <alignment horizontal="left" vertical="top" wrapText="1"/>
    </xf>
    <xf numFmtId="0" fontId="11" fillId="0" borderId="0" xfId="7"/>
    <xf numFmtId="0" fontId="24" fillId="0" borderId="0" xfId="0" applyFont="1" applyBorder="1" applyAlignment="1">
      <alignment horizontal="center" vertical="top"/>
    </xf>
    <xf numFmtId="0" fontId="24" fillId="0" borderId="0" xfId="0" applyFont="1" applyBorder="1" applyAlignment="1">
      <alignment horizontal="center" vertical="top" wrapText="1"/>
    </xf>
    <xf numFmtId="14" fontId="14" fillId="0" borderId="2" xfId="0" applyNumberFormat="1" applyFont="1" applyBorder="1" applyAlignment="1">
      <alignment horizontal="left" wrapText="1"/>
    </xf>
    <xf numFmtId="0" fontId="14" fillId="0" borderId="2" xfId="0" applyFont="1" applyBorder="1" applyAlignment="1">
      <alignment horizontal="left" wrapText="1"/>
    </xf>
    <xf numFmtId="0" fontId="23" fillId="0" borderId="0" xfId="0" applyFont="1" applyBorder="1" applyAlignment="1">
      <alignment horizontal="left" vertical="top" wrapText="1"/>
    </xf>
    <xf numFmtId="0" fontId="23" fillId="0" borderId="0" xfId="0" applyFont="1" applyBorder="1" applyAlignment="1">
      <alignment horizontal="left" vertical="top" wrapText="1"/>
    </xf>
    <xf numFmtId="0" fontId="0" fillId="0" borderId="0" xfId="0"/>
    <xf numFmtId="0" fontId="24" fillId="5" borderId="2" xfId="0" applyFont="1" applyFill="1" applyBorder="1" applyAlignment="1">
      <alignment horizontal="center" wrapText="1"/>
    </xf>
    <xf numFmtId="0" fontId="29" fillId="0" borderId="2" xfId="32" applyFont="1" applyBorder="1" applyAlignment="1">
      <alignment horizontal="left" vertical="top" wrapText="1"/>
    </xf>
    <xf numFmtId="0" fontId="29" fillId="0" borderId="2" xfId="29" applyFont="1" applyBorder="1" applyAlignment="1">
      <alignment horizontal="left" vertical="top" wrapText="1"/>
    </xf>
    <xf numFmtId="0" fontId="29" fillId="0" borderId="2" xfId="29" applyFont="1" applyBorder="1" applyAlignment="1">
      <alignment horizontal="center" vertical="top" wrapText="1"/>
    </xf>
    <xf numFmtId="0" fontId="24" fillId="4" borderId="2" xfId="0" applyFont="1" applyFill="1" applyBorder="1" applyAlignment="1">
      <alignment horizontal="center" wrapText="1"/>
    </xf>
    <xf numFmtId="0" fontId="29" fillId="0" borderId="2" xfId="32" applyFont="1" applyBorder="1" applyAlignment="1">
      <alignment horizontal="center" vertical="top" wrapText="1"/>
    </xf>
    <xf numFmtId="0" fontId="29" fillId="3" borderId="2" xfId="1" applyFont="1" applyFill="1" applyBorder="1" applyAlignment="1">
      <alignment horizontal="center" vertical="top" wrapText="1"/>
    </xf>
    <xf numFmtId="0" fontId="30" fillId="0" borderId="0" xfId="31" applyFont="1" applyAlignment="1">
      <alignment horizontal="center" vertical="top" wrapText="1"/>
    </xf>
    <xf numFmtId="15" fontId="29" fillId="0" borderId="2" xfId="32" applyNumberFormat="1" applyFont="1" applyBorder="1" applyAlignment="1">
      <alignment horizontal="center" vertical="top" wrapText="1"/>
    </xf>
    <xf numFmtId="0" fontId="29" fillId="0" borderId="2" xfId="32" quotePrefix="1" applyFont="1" applyBorder="1" applyAlignment="1">
      <alignment horizontal="center" vertical="top" wrapText="1"/>
    </xf>
    <xf numFmtId="0" fontId="24" fillId="0" borderId="0" xfId="0" applyFont="1" applyBorder="1" applyAlignment="1">
      <alignment horizontal="left" vertical="top"/>
    </xf>
    <xf numFmtId="0" fontId="23" fillId="0" borderId="0" xfId="0" applyFont="1" applyBorder="1" applyAlignment="1">
      <alignment horizontal="left" vertical="top"/>
    </xf>
    <xf numFmtId="0" fontId="24" fillId="0" borderId="0" xfId="44" applyFont="1" applyBorder="1" applyAlignment="1">
      <alignment horizontal="left" vertical="top"/>
    </xf>
    <xf numFmtId="0" fontId="23" fillId="0" borderId="0" xfId="44" applyFont="1" applyBorder="1" applyAlignment="1">
      <alignment horizontal="left" vertical="top" wrapText="1"/>
    </xf>
    <xf numFmtId="0" fontId="29" fillId="0" borderId="2" xfId="32" applyFont="1" applyBorder="1" applyAlignment="1">
      <alignment horizontal="left" vertical="top" wrapText="1"/>
    </xf>
    <xf numFmtId="0" fontId="24" fillId="4" borderId="2" xfId="0" applyFont="1" applyFill="1" applyBorder="1" applyAlignment="1">
      <alignment horizontal="center" wrapText="1"/>
    </xf>
    <xf numFmtId="0" fontId="29" fillId="3" borderId="2" xfId="1" applyFont="1" applyFill="1" applyBorder="1" applyAlignment="1">
      <alignment horizontal="left" vertical="top" wrapText="1"/>
    </xf>
    <xf numFmtId="0" fontId="29" fillId="0" borderId="2" xfId="32" applyFont="1" applyBorder="1" applyAlignment="1">
      <alignment horizontal="center" vertical="top" wrapText="1"/>
    </xf>
    <xf numFmtId="0" fontId="29" fillId="3" borderId="2" xfId="1" applyFont="1" applyFill="1" applyBorder="1" applyAlignment="1">
      <alignment horizontal="center" vertical="top" wrapText="1"/>
    </xf>
    <xf numFmtId="0" fontId="29" fillId="0" borderId="2" xfId="0" applyFont="1" applyBorder="1" applyAlignment="1">
      <alignment horizontal="left" vertical="top" wrapText="1"/>
    </xf>
    <xf numFmtId="0" fontId="29" fillId="0" borderId="2" xfId="0" applyFont="1" applyBorder="1" applyAlignment="1">
      <alignment horizontal="center" vertical="top" wrapText="1"/>
    </xf>
    <xf numFmtId="49" fontId="29" fillId="3" borderId="2" xfId="1" applyNumberFormat="1" applyFont="1" applyFill="1" applyBorder="1" applyAlignment="1">
      <alignment horizontal="center" vertical="top" wrapText="1"/>
    </xf>
    <xf numFmtId="0" fontId="24" fillId="4" borderId="3" xfId="0" applyFont="1" applyFill="1" applyBorder="1" applyAlignment="1">
      <alignment horizontal="center" wrapText="1"/>
    </xf>
    <xf numFmtId="0" fontId="24" fillId="4" borderId="4" xfId="0" applyFont="1" applyFill="1" applyBorder="1" applyAlignment="1">
      <alignment horizontal="center" wrapText="1"/>
    </xf>
    <xf numFmtId="0" fontId="24" fillId="4" borderId="5" xfId="0" applyFont="1" applyFill="1" applyBorder="1" applyAlignment="1">
      <alignment horizontal="center" wrapText="1"/>
    </xf>
    <xf numFmtId="0" fontId="29" fillId="0" borderId="2" xfId="7" applyFont="1" applyBorder="1" applyAlignment="1">
      <alignment horizontal="left" vertical="top" wrapText="1"/>
    </xf>
    <xf numFmtId="0" fontId="29" fillId="0" borderId="2" xfId="7" applyFont="1" applyBorder="1" applyAlignment="1">
      <alignment horizontal="center"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4" fillId="4" borderId="6" xfId="0" applyFont="1" applyFill="1" applyBorder="1" applyAlignment="1">
      <alignment horizontal="center" wrapText="1"/>
    </xf>
    <xf numFmtId="0" fontId="29" fillId="0" borderId="2" xfId="0" applyFont="1" applyBorder="1" applyAlignment="1">
      <alignment horizontal="center" vertical="top"/>
    </xf>
    <xf numFmtId="0" fontId="29" fillId="0" borderId="2" xfId="0" applyFont="1" applyFill="1" applyBorder="1" applyAlignment="1">
      <alignment horizontal="center" vertical="top"/>
    </xf>
    <xf numFmtId="0" fontId="29" fillId="0" borderId="0" xfId="0" applyFont="1" applyBorder="1" applyAlignment="1">
      <alignment horizontal="center" vertical="top"/>
    </xf>
    <xf numFmtId="0" fontId="0" fillId="0" borderId="0" xfId="0" applyFont="1"/>
    <xf numFmtId="14" fontId="14" fillId="0" borderId="2" xfId="0" applyNumberFormat="1" applyFont="1" applyBorder="1" applyAlignment="1">
      <alignment horizontal="left"/>
    </xf>
    <xf numFmtId="15" fontId="29" fillId="0" borderId="2" xfId="32" applyNumberFormat="1" applyFont="1" applyBorder="1" applyAlignment="1">
      <alignment horizontal="left" vertical="top" wrapText="1"/>
    </xf>
    <xf numFmtId="0" fontId="14" fillId="0" borderId="2" xfId="0" applyFont="1" applyBorder="1" applyAlignment="1">
      <alignment horizontal="left"/>
    </xf>
    <xf numFmtId="0" fontId="31" fillId="3" borderId="2" xfId="63" applyFill="1" applyBorder="1"/>
    <xf numFmtId="0" fontId="0" fillId="0" borderId="0" xfId="0" applyAlignment="1">
      <alignment wrapText="1"/>
    </xf>
    <xf numFmtId="0" fontId="23" fillId="3" borderId="2" xfId="0" applyFont="1" applyFill="1" applyBorder="1"/>
    <xf numFmtId="0" fontId="24" fillId="0" borderId="0" xfId="0" applyFont="1" applyBorder="1" applyAlignment="1">
      <alignment horizontal="left" vertical="top"/>
    </xf>
    <xf numFmtId="0" fontId="24" fillId="4" borderId="2" xfId="0" applyFont="1" applyFill="1" applyBorder="1" applyAlignment="1">
      <alignment horizontal="center" wrapText="1"/>
    </xf>
    <xf numFmtId="0" fontId="29" fillId="0" borderId="2" xfId="0" applyFont="1" applyBorder="1" applyAlignment="1">
      <alignment horizontal="left" vertical="top" wrapText="1"/>
    </xf>
    <xf numFmtId="0" fontId="23" fillId="3" borderId="2" xfId="0" applyFont="1" applyFill="1" applyBorder="1" applyAlignment="1">
      <alignment wrapText="1"/>
    </xf>
    <xf numFmtId="0" fontId="29" fillId="0" borderId="4" xfId="0" applyFont="1" applyFill="1" applyBorder="1" applyAlignment="1">
      <alignment horizontal="left" vertical="top" wrapText="1"/>
    </xf>
    <xf numFmtId="0" fontId="29" fillId="0" borderId="2" xfId="805" applyFont="1" applyBorder="1" applyAlignment="1">
      <alignment horizontal="left" vertical="top" wrapText="1"/>
    </xf>
    <xf numFmtId="0" fontId="29" fillId="0" borderId="2" xfId="805" applyFont="1" applyBorder="1" applyAlignment="1">
      <alignment horizontal="center" vertical="top" wrapText="1"/>
    </xf>
    <xf numFmtId="0" fontId="29" fillId="3" borderId="2" xfId="1" applyFont="1" applyFill="1" applyBorder="1" applyAlignment="1">
      <alignment horizontal="center" vertical="top" wrapText="1"/>
    </xf>
    <xf numFmtId="0" fontId="29" fillId="0" borderId="2" xfId="805" applyFont="1" applyFill="1" applyBorder="1" applyAlignment="1">
      <alignment horizontal="center" vertical="top" wrapText="1"/>
    </xf>
    <xf numFmtId="0" fontId="29" fillId="0" borderId="2" xfId="7" applyFont="1" applyFill="1" applyBorder="1" applyAlignment="1">
      <alignment horizontal="center" vertical="top" wrapText="1"/>
    </xf>
    <xf numFmtId="0" fontId="29" fillId="0" borderId="2" xfId="0" applyFont="1" applyFill="1" applyBorder="1" applyAlignment="1">
      <alignment horizontal="center" vertical="top" wrapText="1"/>
    </xf>
    <xf numFmtId="0" fontId="0" fillId="0" borderId="0" xfId="0"/>
    <xf numFmtId="0" fontId="14" fillId="0" borderId="2" xfId="0" applyFont="1" applyBorder="1" applyAlignment="1">
      <alignment horizontal="left" wrapText="1"/>
    </xf>
    <xf numFmtId="0" fontId="33" fillId="3" borderId="2" xfId="32" applyFont="1" applyFill="1" applyBorder="1" applyAlignment="1">
      <alignment horizontal="left" vertical="top" wrapText="1"/>
    </xf>
    <xf numFmtId="0" fontId="33" fillId="3" borderId="2" xfId="32" applyFont="1" applyFill="1" applyBorder="1" applyAlignment="1">
      <alignment horizontal="center" vertical="top" wrapText="1"/>
    </xf>
    <xf numFmtId="0" fontId="33" fillId="0" borderId="2" xfId="32" applyFont="1" applyBorder="1" applyAlignment="1">
      <alignment horizontal="center" vertical="top" wrapText="1"/>
    </xf>
    <xf numFmtId="0" fontId="33" fillId="3" borderId="2" xfId="1" applyFont="1" applyFill="1" applyBorder="1" applyAlignment="1">
      <alignment horizontal="center" vertical="top" wrapText="1"/>
    </xf>
    <xf numFmtId="0" fontId="33" fillId="0" borderId="2" xfId="32" applyFont="1" applyBorder="1" applyAlignment="1">
      <alignment horizontal="left" vertical="top" wrapText="1"/>
    </xf>
    <xf numFmtId="0" fontId="33" fillId="0" borderId="2" xfId="982" applyFont="1" applyBorder="1" applyAlignment="1">
      <alignment horizontal="left" vertical="top" wrapText="1"/>
    </xf>
    <xf numFmtId="0" fontId="33" fillId="0" borderId="2" xfId="982" applyFont="1" applyBorder="1" applyAlignment="1">
      <alignment horizontal="center" vertical="top" wrapText="1"/>
    </xf>
    <xf numFmtId="0" fontId="33" fillId="0" borderId="2" xfId="982" applyFont="1" applyFill="1" applyBorder="1" applyAlignment="1">
      <alignment horizontal="left" vertical="top" wrapText="1"/>
    </xf>
    <xf numFmtId="0" fontId="24" fillId="3" borderId="0" xfId="0" applyFont="1" applyFill="1" applyAlignment="1">
      <alignment vertical="top"/>
    </xf>
    <xf numFmtId="0" fontId="24" fillId="5" borderId="2" xfId="0" applyFont="1" applyFill="1" applyBorder="1" applyAlignment="1">
      <alignment horizontal="center" vertical="top" wrapText="1"/>
    </xf>
    <xf numFmtId="0" fontId="24" fillId="4" borderId="8" xfId="0" applyFont="1" applyFill="1" applyBorder="1" applyAlignment="1">
      <alignment horizontal="center"/>
    </xf>
    <xf numFmtId="0" fontId="29" fillId="0" borderId="2" xfId="1" applyFont="1" applyFill="1" applyBorder="1" applyAlignment="1">
      <alignment horizontal="left" vertical="top" wrapText="1"/>
    </xf>
    <xf numFmtId="0" fontId="29" fillId="0" borderId="4" xfId="1" applyFont="1" applyFill="1" applyBorder="1" applyAlignment="1">
      <alignment horizontal="left" vertical="top" wrapText="1"/>
    </xf>
    <xf numFmtId="0" fontId="29" fillId="0" borderId="4" xfId="12" applyFont="1" applyBorder="1" applyAlignment="1">
      <alignment horizontal="left" vertical="top" wrapText="1"/>
    </xf>
    <xf numFmtId="0" fontId="29" fillId="3" borderId="4" xfId="1" applyFont="1" applyFill="1" applyBorder="1" applyAlignment="1">
      <alignment horizontal="left" vertical="top" wrapText="1"/>
    </xf>
    <xf numFmtId="0" fontId="12" fillId="3" borderId="2" xfId="0" applyFont="1" applyFill="1" applyBorder="1"/>
    <xf numFmtId="0" fontId="13" fillId="3" borderId="2" xfId="0" applyFont="1" applyFill="1" applyBorder="1"/>
    <xf numFmtId="0" fontId="12" fillId="3" borderId="2" xfId="0" applyFont="1" applyFill="1" applyBorder="1"/>
    <xf numFmtId="0" fontId="13" fillId="3" borderId="2" xfId="0" applyFont="1" applyFill="1" applyBorder="1"/>
    <xf numFmtId="0" fontId="24" fillId="0" borderId="0" xfId="0" applyFont="1" applyBorder="1" applyAlignment="1">
      <alignment horizontal="left" vertical="top"/>
    </xf>
    <xf numFmtId="0" fontId="23" fillId="0" borderId="0" xfId="0" applyFont="1" applyBorder="1" applyAlignment="1">
      <alignment horizontal="left" vertical="top" wrapText="1"/>
    </xf>
    <xf numFmtId="0" fontId="29" fillId="0" borderId="2" xfId="0" applyFont="1" applyBorder="1" applyAlignment="1">
      <alignment horizontal="left" vertical="top" wrapText="1"/>
    </xf>
    <xf numFmtId="0" fontId="24" fillId="4" borderId="7" xfId="0" applyFont="1" applyFill="1" applyBorder="1" applyAlignment="1">
      <alignment horizontal="center" vertical="top"/>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35" fillId="0" borderId="4" xfId="0" applyFont="1" applyBorder="1" applyAlignment="1">
      <alignment horizontal="left" vertical="top" wrapText="1"/>
    </xf>
    <xf numFmtId="0" fontId="29" fillId="0" borderId="0" xfId="0" applyFont="1" applyBorder="1" applyAlignment="1">
      <alignment horizontal="left" vertical="top" wrapText="1"/>
    </xf>
    <xf numFmtId="0" fontId="0" fillId="0" borderId="0" xfId="0"/>
    <xf numFmtId="0" fontId="12" fillId="3" borderId="2" xfId="0" applyFont="1" applyFill="1" applyBorder="1"/>
    <xf numFmtId="0" fontId="13" fillId="3" borderId="2" xfId="0" applyFont="1" applyFill="1" applyBorder="1"/>
    <xf numFmtId="0" fontId="24" fillId="4" borderId="2" xfId="0" applyFont="1" applyFill="1" applyBorder="1" applyAlignment="1">
      <alignment horizontal="left" vertical="top" wrapText="1"/>
    </xf>
    <xf numFmtId="14" fontId="14" fillId="0" borderId="2" xfId="0" applyNumberFormat="1" applyFont="1" applyBorder="1" applyAlignment="1">
      <alignment horizontal="left"/>
    </xf>
    <xf numFmtId="0" fontId="29" fillId="0" borderId="2" xfId="0" applyFont="1" applyBorder="1" applyAlignment="1">
      <alignment horizontal="left" vertical="top" wrapText="1"/>
    </xf>
    <xf numFmtId="0" fontId="35" fillId="0" borderId="2" xfId="0" applyFont="1" applyBorder="1" applyAlignment="1">
      <alignment horizontal="left" vertical="top" wrapText="1"/>
    </xf>
    <xf numFmtId="0" fontId="14" fillId="0" borderId="2" xfId="0" applyFont="1" applyBorder="1" applyAlignment="1">
      <alignment vertical="top" wrapText="1"/>
    </xf>
    <xf numFmtId="14" fontId="14" fillId="0" borderId="2" xfId="0" applyNumberFormat="1" applyFont="1" applyBorder="1" applyAlignment="1">
      <alignment horizontal="left"/>
    </xf>
    <xf numFmtId="0" fontId="14" fillId="0" borderId="2" xfId="0" applyFont="1" applyBorder="1" applyAlignment="1">
      <alignment vertical="top" wrapText="1"/>
    </xf>
    <xf numFmtId="49" fontId="23" fillId="3" borderId="2" xfId="0" applyNumberFormat="1" applyFont="1" applyFill="1" applyBorder="1" applyAlignment="1">
      <alignment horizontal="left" vertical="top" wrapText="1"/>
    </xf>
    <xf numFmtId="14" fontId="14" fillId="0" borderId="2" xfId="0" applyNumberFormat="1" applyFont="1" applyBorder="1" applyAlignment="1">
      <alignment horizontal="left"/>
    </xf>
    <xf numFmtId="0" fontId="14" fillId="0" borderId="2" xfId="0" applyFont="1" applyBorder="1" applyAlignment="1">
      <alignment horizontal="left"/>
    </xf>
    <xf numFmtId="0" fontId="29" fillId="3" borderId="2" xfId="0" applyFont="1" applyFill="1" applyBorder="1" applyAlignment="1">
      <alignment vertical="top"/>
    </xf>
    <xf numFmtId="0" fontId="30" fillId="0" borderId="4" xfId="0" applyFont="1" applyFill="1" applyBorder="1" applyAlignment="1">
      <alignment horizontal="left" vertical="top" wrapText="1"/>
    </xf>
    <xf numFmtId="0" fontId="30" fillId="3" borderId="4" xfId="1" applyFont="1" applyFill="1" applyBorder="1" applyAlignment="1">
      <alignment horizontal="left" vertical="top" wrapText="1"/>
    </xf>
    <xf numFmtId="0" fontId="20" fillId="3" borderId="0" xfId="0" applyFont="1" applyFill="1" applyAlignment="1">
      <alignment horizontal="center"/>
    </xf>
    <xf numFmtId="0" fontId="24" fillId="4" borderId="2" xfId="0" applyFont="1" applyFill="1" applyBorder="1" applyAlignment="1">
      <alignment horizontal="center" vertical="top"/>
    </xf>
    <xf numFmtId="0" fontId="24" fillId="4" borderId="4" xfId="0" applyFont="1" applyFill="1" applyBorder="1" applyAlignment="1">
      <alignment horizontal="center" vertical="top"/>
    </xf>
    <xf numFmtId="0" fontId="24" fillId="4" borderId="7" xfId="0" applyFont="1" applyFill="1" applyBorder="1" applyAlignment="1">
      <alignment horizontal="center" vertical="top"/>
    </xf>
    <xf numFmtId="0" fontId="24" fillId="5" borderId="4" xfId="0" applyFont="1" applyFill="1" applyBorder="1" applyAlignment="1">
      <alignment horizontal="center" vertical="top" wrapText="1"/>
    </xf>
    <xf numFmtId="0" fontId="0" fillId="5" borderId="7" xfId="0" applyFill="1" applyBorder="1" applyAlignment="1">
      <alignment horizontal="center" vertical="top"/>
    </xf>
    <xf numFmtId="0" fontId="0" fillId="5" borderId="8" xfId="0" applyFill="1" applyBorder="1" applyAlignment="1">
      <alignment horizontal="center" vertical="top"/>
    </xf>
    <xf numFmtId="0" fontId="24" fillId="5" borderId="7" xfId="0" applyFont="1" applyFill="1" applyBorder="1" applyAlignment="1">
      <alignment horizontal="center" vertical="top" wrapText="1"/>
    </xf>
    <xf numFmtId="0" fontId="24" fillId="5" borderId="8" xfId="0" applyFont="1" applyFill="1" applyBorder="1" applyAlignment="1">
      <alignment horizontal="center" vertical="top" wrapText="1"/>
    </xf>
  </cellXfs>
  <cellStyles count="14141">
    <cellStyle name="Hyperlink" xfId="63" builtinId="8"/>
    <cellStyle name="Hyperlink 2" xfId="971"/>
    <cellStyle name="Hyperlink 3" xfId="972"/>
    <cellStyle name="Hyperlink 4" xfId="973"/>
    <cellStyle name="Hyperlink 5" xfId="970"/>
    <cellStyle name="Normal" xfId="0" builtinId="0"/>
    <cellStyle name="Normal 2" xfId="7"/>
    <cellStyle name="Normal 2 10" xfId="136"/>
    <cellStyle name="Normal 2 10 10" xfId="4213"/>
    <cellStyle name="Normal 2 10 10 2" xfId="11264"/>
    <cellStyle name="Normal 2 10 11" xfId="7210"/>
    <cellStyle name="Normal 2 10 2" xfId="458"/>
    <cellStyle name="Normal 2 10 2 2" xfId="3038"/>
    <cellStyle name="Normal 2 10 2 2 2" xfId="5992"/>
    <cellStyle name="Normal 2 10 2 2 2 2" xfId="13043"/>
    <cellStyle name="Normal 2 10 2 2 3" xfId="10096"/>
    <cellStyle name="Normal 2 10 2 3" xfId="2200"/>
    <cellStyle name="Normal 2 10 2 3 2" xfId="5154"/>
    <cellStyle name="Normal 2 10 2 3 2 2" xfId="12205"/>
    <cellStyle name="Normal 2 10 2 3 3" xfId="9258"/>
    <cellStyle name="Normal 2 10 2 4" xfId="3705"/>
    <cellStyle name="Normal 2 10 2 4 2" xfId="6658"/>
    <cellStyle name="Normal 2 10 2 4 2 2" xfId="13709"/>
    <cellStyle name="Normal 2 10 2 4 3" xfId="10762"/>
    <cellStyle name="Normal 2 10 2 5" xfId="1564"/>
    <cellStyle name="Normal 2 10 2 5 2" xfId="8622"/>
    <cellStyle name="Normal 2 10 2 6" xfId="4518"/>
    <cellStyle name="Normal 2 10 2 6 2" xfId="11569"/>
    <cellStyle name="Normal 2 10 2 7" xfId="7532"/>
    <cellStyle name="Normal 2 10 3" xfId="710"/>
    <cellStyle name="Normal 2 10 3 2" xfId="3167"/>
    <cellStyle name="Normal 2 10 3 2 2" xfId="6121"/>
    <cellStyle name="Normal 2 10 3 2 2 2" xfId="13172"/>
    <cellStyle name="Normal 2 10 3 2 3" xfId="10225"/>
    <cellStyle name="Normal 2 10 3 3" xfId="2329"/>
    <cellStyle name="Normal 2 10 3 3 2" xfId="5283"/>
    <cellStyle name="Normal 2 10 3 3 2 2" xfId="12334"/>
    <cellStyle name="Normal 2 10 3 3 3" xfId="9387"/>
    <cellStyle name="Normal 2 10 3 4" xfId="3706"/>
    <cellStyle name="Normal 2 10 3 4 2" xfId="6659"/>
    <cellStyle name="Normal 2 10 3 4 2 2" xfId="13710"/>
    <cellStyle name="Normal 2 10 3 4 3" xfId="10763"/>
    <cellStyle name="Normal 2 10 3 5" xfId="1693"/>
    <cellStyle name="Normal 2 10 3 5 2" xfId="8751"/>
    <cellStyle name="Normal 2 10 3 6" xfId="4647"/>
    <cellStyle name="Normal 2 10 3 6 2" xfId="11698"/>
    <cellStyle name="Normal 2 10 3 7" xfId="7784"/>
    <cellStyle name="Normal 2 10 4" xfId="308"/>
    <cellStyle name="Normal 2 10 4 2" xfId="3369"/>
    <cellStyle name="Normal 2 10 4 2 2" xfId="6323"/>
    <cellStyle name="Normal 2 10 4 2 2 2" xfId="13374"/>
    <cellStyle name="Normal 2 10 4 2 3" xfId="10427"/>
    <cellStyle name="Normal 2 10 4 3" xfId="2531"/>
    <cellStyle name="Normal 2 10 4 3 2" xfId="5485"/>
    <cellStyle name="Normal 2 10 4 3 2 2" xfId="12536"/>
    <cellStyle name="Normal 2 10 4 3 3" xfId="9589"/>
    <cellStyle name="Normal 2 10 4 4" xfId="3707"/>
    <cellStyle name="Normal 2 10 4 4 2" xfId="6660"/>
    <cellStyle name="Normal 2 10 4 4 2 2" xfId="13711"/>
    <cellStyle name="Normal 2 10 4 4 3" xfId="10764"/>
    <cellStyle name="Normal 2 10 4 5" xfId="1895"/>
    <cellStyle name="Normal 2 10 4 5 2" xfId="8953"/>
    <cellStyle name="Normal 2 10 4 6" xfId="4849"/>
    <cellStyle name="Normal 2 10 4 6 2" xfId="11900"/>
    <cellStyle name="Normal 2 10 4 7" xfId="7382"/>
    <cellStyle name="Normal 2 10 5" xfId="876"/>
    <cellStyle name="Normal 2 10 5 2" xfId="2908"/>
    <cellStyle name="Normal 2 10 5 2 2" xfId="5862"/>
    <cellStyle name="Normal 2 10 5 2 2 2" xfId="12913"/>
    <cellStyle name="Normal 2 10 5 2 3" xfId="9966"/>
    <cellStyle name="Normal 2 10 5 3" xfId="1433"/>
    <cellStyle name="Normal 2 10 5 3 2" xfId="8492"/>
    <cellStyle name="Normal 2 10 5 4" xfId="4388"/>
    <cellStyle name="Normal 2 10 5 4 2" xfId="11439"/>
    <cellStyle name="Normal 2 10 5 5" xfId="7950"/>
    <cellStyle name="Normal 2 10 6" xfId="975"/>
    <cellStyle name="Normal 2 10 6 2" xfId="2733"/>
    <cellStyle name="Normal 2 10 6 2 2" xfId="9791"/>
    <cellStyle name="Normal 2 10 6 3" xfId="5687"/>
    <cellStyle name="Normal 2 10 6 3 2" xfId="12738"/>
    <cellStyle name="Normal 2 10 6 4" xfId="8044"/>
    <cellStyle name="Normal 2 10 7" xfId="2070"/>
    <cellStyle name="Normal 2 10 7 2" xfId="5024"/>
    <cellStyle name="Normal 2 10 7 2 2" xfId="12075"/>
    <cellStyle name="Normal 2 10 7 3" xfId="9128"/>
    <cellStyle name="Normal 2 10 8" xfId="3501"/>
    <cellStyle name="Normal 2 10 8 2" xfId="6455"/>
    <cellStyle name="Normal 2 10 8 2 2" xfId="13506"/>
    <cellStyle name="Normal 2 10 8 3" xfId="10559"/>
    <cellStyle name="Normal 2 10 9" xfId="1258"/>
    <cellStyle name="Normal 2 10 9 2" xfId="8317"/>
    <cellStyle name="Normal 2 11" xfId="173"/>
    <cellStyle name="Normal 2 11 10" xfId="4250"/>
    <cellStyle name="Normal 2 11 10 2" xfId="11301"/>
    <cellStyle name="Normal 2 11 11" xfId="7247"/>
    <cellStyle name="Normal 2 11 2" xfId="495"/>
    <cellStyle name="Normal 2 11 2 2" xfId="3074"/>
    <cellStyle name="Normal 2 11 2 2 2" xfId="6028"/>
    <cellStyle name="Normal 2 11 2 2 2 2" xfId="13079"/>
    <cellStyle name="Normal 2 11 2 2 3" xfId="10132"/>
    <cellStyle name="Normal 2 11 2 3" xfId="2236"/>
    <cellStyle name="Normal 2 11 2 3 2" xfId="5190"/>
    <cellStyle name="Normal 2 11 2 3 2 2" xfId="12241"/>
    <cellStyle name="Normal 2 11 2 3 3" xfId="9294"/>
    <cellStyle name="Normal 2 11 2 4" xfId="3708"/>
    <cellStyle name="Normal 2 11 2 4 2" xfId="6661"/>
    <cellStyle name="Normal 2 11 2 4 2 2" xfId="13712"/>
    <cellStyle name="Normal 2 11 2 4 3" xfId="10765"/>
    <cellStyle name="Normal 2 11 2 5" xfId="1600"/>
    <cellStyle name="Normal 2 11 2 5 2" xfId="8658"/>
    <cellStyle name="Normal 2 11 2 6" xfId="4554"/>
    <cellStyle name="Normal 2 11 2 6 2" xfId="11605"/>
    <cellStyle name="Normal 2 11 2 7" xfId="7569"/>
    <cellStyle name="Normal 2 11 3" xfId="747"/>
    <cellStyle name="Normal 2 11 3 2" xfId="3204"/>
    <cellStyle name="Normal 2 11 3 2 2" xfId="6158"/>
    <cellStyle name="Normal 2 11 3 2 2 2" xfId="13209"/>
    <cellStyle name="Normal 2 11 3 2 3" xfId="10262"/>
    <cellStyle name="Normal 2 11 3 3" xfId="2366"/>
    <cellStyle name="Normal 2 11 3 3 2" xfId="5320"/>
    <cellStyle name="Normal 2 11 3 3 2 2" xfId="12371"/>
    <cellStyle name="Normal 2 11 3 3 3" xfId="9424"/>
    <cellStyle name="Normal 2 11 3 4" xfId="3709"/>
    <cellStyle name="Normal 2 11 3 4 2" xfId="6662"/>
    <cellStyle name="Normal 2 11 3 4 2 2" xfId="13713"/>
    <cellStyle name="Normal 2 11 3 4 3" xfId="10766"/>
    <cellStyle name="Normal 2 11 3 5" xfId="1730"/>
    <cellStyle name="Normal 2 11 3 5 2" xfId="8788"/>
    <cellStyle name="Normal 2 11 3 6" xfId="4684"/>
    <cellStyle name="Normal 2 11 3 6 2" xfId="11735"/>
    <cellStyle name="Normal 2 11 3 7" xfId="7821"/>
    <cellStyle name="Normal 2 11 4" xfId="345"/>
    <cellStyle name="Normal 2 11 4 2" xfId="3406"/>
    <cellStyle name="Normal 2 11 4 2 2" xfId="6360"/>
    <cellStyle name="Normal 2 11 4 2 2 2" xfId="13411"/>
    <cellStyle name="Normal 2 11 4 2 3" xfId="10464"/>
    <cellStyle name="Normal 2 11 4 3" xfId="2568"/>
    <cellStyle name="Normal 2 11 4 3 2" xfId="5522"/>
    <cellStyle name="Normal 2 11 4 3 2 2" xfId="12573"/>
    <cellStyle name="Normal 2 11 4 3 3" xfId="9626"/>
    <cellStyle name="Normal 2 11 4 4" xfId="3710"/>
    <cellStyle name="Normal 2 11 4 4 2" xfId="6663"/>
    <cellStyle name="Normal 2 11 4 4 2 2" xfId="13714"/>
    <cellStyle name="Normal 2 11 4 4 3" xfId="10767"/>
    <cellStyle name="Normal 2 11 4 5" xfId="1932"/>
    <cellStyle name="Normal 2 11 4 5 2" xfId="8990"/>
    <cellStyle name="Normal 2 11 4 6" xfId="4886"/>
    <cellStyle name="Normal 2 11 4 6 2" xfId="11937"/>
    <cellStyle name="Normal 2 11 4 7" xfId="7419"/>
    <cellStyle name="Normal 2 11 5" xfId="912"/>
    <cellStyle name="Normal 2 11 5 2" xfId="2945"/>
    <cellStyle name="Normal 2 11 5 2 2" xfId="5899"/>
    <cellStyle name="Normal 2 11 5 2 2 2" xfId="12950"/>
    <cellStyle name="Normal 2 11 5 2 3" xfId="10003"/>
    <cellStyle name="Normal 2 11 5 3" xfId="1470"/>
    <cellStyle name="Normal 2 11 5 3 2" xfId="8529"/>
    <cellStyle name="Normal 2 11 5 4" xfId="4425"/>
    <cellStyle name="Normal 2 11 5 4 2" xfId="11476"/>
    <cellStyle name="Normal 2 11 5 5" xfId="7986"/>
    <cellStyle name="Normal 2 11 6" xfId="976"/>
    <cellStyle name="Normal 2 11 6 2" xfId="2770"/>
    <cellStyle name="Normal 2 11 6 2 2" xfId="9828"/>
    <cellStyle name="Normal 2 11 6 3" xfId="5724"/>
    <cellStyle name="Normal 2 11 6 3 2" xfId="12775"/>
    <cellStyle name="Normal 2 11 6 4" xfId="8045"/>
    <cellStyle name="Normal 2 11 7" xfId="2107"/>
    <cellStyle name="Normal 2 11 7 2" xfId="5061"/>
    <cellStyle name="Normal 2 11 7 2 2" xfId="12112"/>
    <cellStyle name="Normal 2 11 7 3" xfId="9165"/>
    <cellStyle name="Normal 2 11 8" xfId="3502"/>
    <cellStyle name="Normal 2 11 8 2" xfId="6456"/>
    <cellStyle name="Normal 2 11 8 2 2" xfId="13507"/>
    <cellStyle name="Normal 2 11 8 3" xfId="10560"/>
    <cellStyle name="Normal 2 11 9" xfId="1295"/>
    <cellStyle name="Normal 2 11 9 2" xfId="8354"/>
    <cellStyle name="Normal 2 12" xfId="94"/>
    <cellStyle name="Normal 2 12 10" xfId="4173"/>
    <cellStyle name="Normal 2 12 10 2" xfId="11224"/>
    <cellStyle name="Normal 2 12 11" xfId="7170"/>
    <cellStyle name="Normal 2 12 2" xfId="418"/>
    <cellStyle name="Normal 2 12 2 2" xfId="3004"/>
    <cellStyle name="Normal 2 12 2 2 2" xfId="5958"/>
    <cellStyle name="Normal 2 12 2 2 2 2" xfId="13009"/>
    <cellStyle name="Normal 2 12 2 2 3" xfId="10062"/>
    <cellStyle name="Normal 2 12 2 3" xfId="2166"/>
    <cellStyle name="Normal 2 12 2 3 2" xfId="5120"/>
    <cellStyle name="Normal 2 12 2 3 2 2" xfId="12171"/>
    <cellStyle name="Normal 2 12 2 3 3" xfId="9224"/>
    <cellStyle name="Normal 2 12 2 4" xfId="3711"/>
    <cellStyle name="Normal 2 12 2 4 2" xfId="6664"/>
    <cellStyle name="Normal 2 12 2 4 2 2" xfId="13715"/>
    <cellStyle name="Normal 2 12 2 4 3" xfId="10768"/>
    <cellStyle name="Normal 2 12 2 5" xfId="1529"/>
    <cellStyle name="Normal 2 12 2 5 2" xfId="8588"/>
    <cellStyle name="Normal 2 12 2 6" xfId="4484"/>
    <cellStyle name="Normal 2 12 2 6 2" xfId="11535"/>
    <cellStyle name="Normal 2 12 2 7" xfId="7492"/>
    <cellStyle name="Normal 2 12 3" xfId="670"/>
    <cellStyle name="Normal 2 12 3 2" xfId="3127"/>
    <cellStyle name="Normal 2 12 3 2 2" xfId="6081"/>
    <cellStyle name="Normal 2 12 3 2 2 2" xfId="13132"/>
    <cellStyle name="Normal 2 12 3 2 3" xfId="10185"/>
    <cellStyle name="Normal 2 12 3 3" xfId="2289"/>
    <cellStyle name="Normal 2 12 3 3 2" xfId="5243"/>
    <cellStyle name="Normal 2 12 3 3 2 2" xfId="12294"/>
    <cellStyle name="Normal 2 12 3 3 3" xfId="9347"/>
    <cellStyle name="Normal 2 12 3 4" xfId="3712"/>
    <cellStyle name="Normal 2 12 3 4 2" xfId="6665"/>
    <cellStyle name="Normal 2 12 3 4 2 2" xfId="13716"/>
    <cellStyle name="Normal 2 12 3 4 3" xfId="10769"/>
    <cellStyle name="Normal 2 12 3 5" xfId="1653"/>
    <cellStyle name="Normal 2 12 3 5 2" xfId="8711"/>
    <cellStyle name="Normal 2 12 3 6" xfId="4607"/>
    <cellStyle name="Normal 2 12 3 6 2" xfId="11658"/>
    <cellStyle name="Normal 2 12 3 7" xfId="7744"/>
    <cellStyle name="Normal 2 12 4" xfId="368"/>
    <cellStyle name="Normal 2 12 4 2" xfId="3329"/>
    <cellStyle name="Normal 2 12 4 2 2" xfId="6283"/>
    <cellStyle name="Normal 2 12 4 2 2 2" xfId="13334"/>
    <cellStyle name="Normal 2 12 4 2 3" xfId="10387"/>
    <cellStyle name="Normal 2 12 4 3" xfId="2491"/>
    <cellStyle name="Normal 2 12 4 3 2" xfId="5445"/>
    <cellStyle name="Normal 2 12 4 3 2 2" xfId="12496"/>
    <cellStyle name="Normal 2 12 4 3 3" xfId="9549"/>
    <cellStyle name="Normal 2 12 4 4" xfId="3713"/>
    <cellStyle name="Normal 2 12 4 4 2" xfId="6666"/>
    <cellStyle name="Normal 2 12 4 4 2 2" xfId="13717"/>
    <cellStyle name="Normal 2 12 4 4 3" xfId="10770"/>
    <cellStyle name="Normal 2 12 4 5" xfId="1855"/>
    <cellStyle name="Normal 2 12 4 5 2" xfId="8913"/>
    <cellStyle name="Normal 2 12 4 6" xfId="4809"/>
    <cellStyle name="Normal 2 12 4 6 2" xfId="11860"/>
    <cellStyle name="Normal 2 12 4 7" xfId="7442"/>
    <cellStyle name="Normal 2 12 5" xfId="847"/>
    <cellStyle name="Normal 2 12 5 2" xfId="2868"/>
    <cellStyle name="Normal 2 12 5 2 2" xfId="5822"/>
    <cellStyle name="Normal 2 12 5 2 2 2" xfId="12873"/>
    <cellStyle name="Normal 2 12 5 2 3" xfId="9926"/>
    <cellStyle name="Normal 2 12 5 3" xfId="1393"/>
    <cellStyle name="Normal 2 12 5 3 2" xfId="8452"/>
    <cellStyle name="Normal 2 12 5 4" xfId="4348"/>
    <cellStyle name="Normal 2 12 5 4 2" xfId="11399"/>
    <cellStyle name="Normal 2 12 5 5" xfId="7921"/>
    <cellStyle name="Normal 2 12 6" xfId="977"/>
    <cellStyle name="Normal 2 12 6 2" xfId="2693"/>
    <cellStyle name="Normal 2 12 6 2 2" xfId="9751"/>
    <cellStyle name="Normal 2 12 6 3" xfId="5647"/>
    <cellStyle name="Normal 2 12 6 3 2" xfId="12698"/>
    <cellStyle name="Normal 2 12 6 4" xfId="8046"/>
    <cellStyle name="Normal 2 12 7" xfId="2030"/>
    <cellStyle name="Normal 2 12 7 2" xfId="4984"/>
    <cellStyle name="Normal 2 12 7 2 2" xfId="12035"/>
    <cellStyle name="Normal 2 12 7 3" xfId="9088"/>
    <cellStyle name="Normal 2 12 8" xfId="3503"/>
    <cellStyle name="Normal 2 12 8 2" xfId="6457"/>
    <cellStyle name="Normal 2 12 8 2 2" xfId="13508"/>
    <cellStyle name="Normal 2 12 8 3" xfId="10561"/>
    <cellStyle name="Normal 2 12 9" xfId="1218"/>
    <cellStyle name="Normal 2 12 9 2" xfId="8277"/>
    <cellStyle name="Normal 2 13" xfId="196"/>
    <cellStyle name="Normal 2 13 10" xfId="7270"/>
    <cellStyle name="Normal 2 13 2" xfId="770"/>
    <cellStyle name="Normal 2 13 2 2" xfId="3227"/>
    <cellStyle name="Normal 2 13 2 2 2" xfId="6181"/>
    <cellStyle name="Normal 2 13 2 2 2 2" xfId="13232"/>
    <cellStyle name="Normal 2 13 2 2 3" xfId="10285"/>
    <cellStyle name="Normal 2 13 2 3" xfId="2389"/>
    <cellStyle name="Normal 2 13 2 3 2" xfId="5343"/>
    <cellStyle name="Normal 2 13 2 3 2 2" xfId="12394"/>
    <cellStyle name="Normal 2 13 2 3 3" xfId="9447"/>
    <cellStyle name="Normal 2 13 2 4" xfId="3714"/>
    <cellStyle name="Normal 2 13 2 4 2" xfId="6667"/>
    <cellStyle name="Normal 2 13 2 4 2 2" xfId="13718"/>
    <cellStyle name="Normal 2 13 2 4 3" xfId="10771"/>
    <cellStyle name="Normal 2 13 2 5" xfId="1753"/>
    <cellStyle name="Normal 2 13 2 5 2" xfId="8811"/>
    <cellStyle name="Normal 2 13 2 6" xfId="4707"/>
    <cellStyle name="Normal 2 13 2 6 2" xfId="11758"/>
    <cellStyle name="Normal 2 13 2 7" xfId="7844"/>
    <cellStyle name="Normal 2 13 3" xfId="518"/>
    <cellStyle name="Normal 2 13 3 2" xfId="3429"/>
    <cellStyle name="Normal 2 13 3 2 2" xfId="6383"/>
    <cellStyle name="Normal 2 13 3 2 2 2" xfId="13434"/>
    <cellStyle name="Normal 2 13 3 2 3" xfId="10487"/>
    <cellStyle name="Normal 2 13 3 3" xfId="2591"/>
    <cellStyle name="Normal 2 13 3 3 2" xfId="5545"/>
    <cellStyle name="Normal 2 13 3 3 2 2" xfId="12596"/>
    <cellStyle name="Normal 2 13 3 3 3" xfId="9649"/>
    <cellStyle name="Normal 2 13 3 4" xfId="3715"/>
    <cellStyle name="Normal 2 13 3 4 2" xfId="6668"/>
    <cellStyle name="Normal 2 13 3 4 2 2" xfId="13719"/>
    <cellStyle name="Normal 2 13 3 4 3" xfId="10772"/>
    <cellStyle name="Normal 2 13 3 5" xfId="1955"/>
    <cellStyle name="Normal 2 13 3 5 2" xfId="9013"/>
    <cellStyle name="Normal 2 13 3 6" xfId="4909"/>
    <cellStyle name="Normal 2 13 3 6 2" xfId="11960"/>
    <cellStyle name="Normal 2 13 3 7" xfId="7592"/>
    <cellStyle name="Normal 2 13 4" xfId="935"/>
    <cellStyle name="Normal 2 13 4 2" xfId="2968"/>
    <cellStyle name="Normal 2 13 4 2 2" xfId="5922"/>
    <cellStyle name="Normal 2 13 4 2 2 2" xfId="12973"/>
    <cellStyle name="Normal 2 13 4 2 3" xfId="10026"/>
    <cellStyle name="Normal 2 13 4 3" xfId="1493"/>
    <cellStyle name="Normal 2 13 4 3 2" xfId="8552"/>
    <cellStyle name="Normal 2 13 4 4" xfId="4448"/>
    <cellStyle name="Normal 2 13 4 4 2" xfId="11499"/>
    <cellStyle name="Normal 2 13 4 5" xfId="8009"/>
    <cellStyle name="Normal 2 13 5" xfId="978"/>
    <cellStyle name="Normal 2 13 5 2" xfId="2793"/>
    <cellStyle name="Normal 2 13 5 2 2" xfId="9851"/>
    <cellStyle name="Normal 2 13 5 3" xfId="5747"/>
    <cellStyle name="Normal 2 13 5 3 2" xfId="12798"/>
    <cellStyle name="Normal 2 13 5 4" xfId="8047"/>
    <cellStyle name="Normal 2 13 6" xfId="2130"/>
    <cellStyle name="Normal 2 13 6 2" xfId="5084"/>
    <cellStyle name="Normal 2 13 6 2 2" xfId="12135"/>
    <cellStyle name="Normal 2 13 6 3" xfId="9188"/>
    <cellStyle name="Normal 2 13 7" xfId="3504"/>
    <cellStyle name="Normal 2 13 7 2" xfId="6458"/>
    <cellStyle name="Normal 2 13 7 2 2" xfId="13509"/>
    <cellStyle name="Normal 2 13 7 3" xfId="10562"/>
    <cellStyle name="Normal 2 13 8" xfId="1318"/>
    <cellStyle name="Normal 2 13 8 2" xfId="8377"/>
    <cellStyle name="Normal 2 13 9" xfId="4273"/>
    <cellStyle name="Normal 2 13 9 2" xfId="11324"/>
    <cellStyle name="Normal 2 14" xfId="89"/>
    <cellStyle name="Normal 2 14 10" xfId="7167"/>
    <cellStyle name="Normal 2 14 2" xfId="667"/>
    <cellStyle name="Normal 2 14 2 2" xfId="3124"/>
    <cellStyle name="Normal 2 14 2 2 2" xfId="6078"/>
    <cellStyle name="Normal 2 14 2 2 2 2" xfId="13129"/>
    <cellStyle name="Normal 2 14 2 2 3" xfId="10182"/>
    <cellStyle name="Normal 2 14 2 3" xfId="2286"/>
    <cellStyle name="Normal 2 14 2 3 2" xfId="5240"/>
    <cellStyle name="Normal 2 14 2 3 2 2" xfId="12291"/>
    <cellStyle name="Normal 2 14 2 3 3" xfId="9344"/>
    <cellStyle name="Normal 2 14 2 4" xfId="3716"/>
    <cellStyle name="Normal 2 14 2 4 2" xfId="6669"/>
    <cellStyle name="Normal 2 14 2 4 2 2" xfId="13720"/>
    <cellStyle name="Normal 2 14 2 4 3" xfId="10773"/>
    <cellStyle name="Normal 2 14 2 5" xfId="1650"/>
    <cellStyle name="Normal 2 14 2 5 2" xfId="8708"/>
    <cellStyle name="Normal 2 14 2 6" xfId="4604"/>
    <cellStyle name="Normal 2 14 2 6 2" xfId="11655"/>
    <cellStyle name="Normal 2 14 2 7" xfId="7741"/>
    <cellStyle name="Normal 2 14 3" xfId="415"/>
    <cellStyle name="Normal 2 14 3 2" xfId="3326"/>
    <cellStyle name="Normal 2 14 3 2 2" xfId="6280"/>
    <cellStyle name="Normal 2 14 3 2 2 2" xfId="13331"/>
    <cellStyle name="Normal 2 14 3 2 3" xfId="10384"/>
    <cellStyle name="Normal 2 14 3 3" xfId="2488"/>
    <cellStyle name="Normal 2 14 3 3 2" xfId="5442"/>
    <cellStyle name="Normal 2 14 3 3 2 2" xfId="12493"/>
    <cellStyle name="Normal 2 14 3 3 3" xfId="9546"/>
    <cellStyle name="Normal 2 14 3 4" xfId="3717"/>
    <cellStyle name="Normal 2 14 3 4 2" xfId="6670"/>
    <cellStyle name="Normal 2 14 3 4 2 2" xfId="13721"/>
    <cellStyle name="Normal 2 14 3 4 3" xfId="10774"/>
    <cellStyle name="Normal 2 14 3 5" xfId="1852"/>
    <cellStyle name="Normal 2 14 3 5 2" xfId="8910"/>
    <cellStyle name="Normal 2 14 3 6" xfId="4806"/>
    <cellStyle name="Normal 2 14 3 6 2" xfId="11857"/>
    <cellStyle name="Normal 2 14 3 7" xfId="7489"/>
    <cellStyle name="Normal 2 14 4" xfId="844"/>
    <cellStyle name="Normal 2 14 4 2" xfId="3007"/>
    <cellStyle name="Normal 2 14 4 2 2" xfId="5961"/>
    <cellStyle name="Normal 2 14 4 2 2 2" xfId="13012"/>
    <cellStyle name="Normal 2 14 4 2 3" xfId="10065"/>
    <cellStyle name="Normal 2 14 4 3" xfId="1533"/>
    <cellStyle name="Normal 2 14 4 3 2" xfId="8591"/>
    <cellStyle name="Normal 2 14 4 4" xfId="4487"/>
    <cellStyle name="Normal 2 14 4 4 2" xfId="11538"/>
    <cellStyle name="Normal 2 14 4 5" xfId="7918"/>
    <cellStyle name="Normal 2 14 5" xfId="979"/>
    <cellStyle name="Normal 2 14 5 2" xfId="2690"/>
    <cellStyle name="Normal 2 14 5 2 2" xfId="9748"/>
    <cellStyle name="Normal 2 14 5 3" xfId="5644"/>
    <cellStyle name="Normal 2 14 5 3 2" xfId="12695"/>
    <cellStyle name="Normal 2 14 5 4" xfId="8048"/>
    <cellStyle name="Normal 2 14 6" xfId="2169"/>
    <cellStyle name="Normal 2 14 6 2" xfId="5123"/>
    <cellStyle name="Normal 2 14 6 2 2" xfId="12174"/>
    <cellStyle name="Normal 2 14 6 3" xfId="9227"/>
    <cellStyle name="Normal 2 14 7" xfId="3505"/>
    <cellStyle name="Normal 2 14 7 2" xfId="6459"/>
    <cellStyle name="Normal 2 14 7 2 2" xfId="13510"/>
    <cellStyle name="Normal 2 14 7 3" xfId="10563"/>
    <cellStyle name="Normal 2 14 8" xfId="1215"/>
    <cellStyle name="Normal 2 14 8 2" xfId="8274"/>
    <cellStyle name="Normal 2 14 9" xfId="4170"/>
    <cellStyle name="Normal 2 14 9 2" xfId="11221"/>
    <cellStyle name="Normal 2 15" xfId="64"/>
    <cellStyle name="Normal 2 15 2" xfId="643"/>
    <cellStyle name="Normal 2 15 2 2" xfId="3302"/>
    <cellStyle name="Normal 2 15 2 2 2" xfId="6256"/>
    <cellStyle name="Normal 2 15 2 2 2 2" xfId="13307"/>
    <cellStyle name="Normal 2 15 2 2 3" xfId="10360"/>
    <cellStyle name="Normal 2 15 2 3" xfId="2464"/>
    <cellStyle name="Normal 2 15 2 3 2" xfId="5418"/>
    <cellStyle name="Normal 2 15 2 3 2 2" xfId="12469"/>
    <cellStyle name="Normal 2 15 2 3 3" xfId="9522"/>
    <cellStyle name="Normal 2 15 2 4" xfId="3718"/>
    <cellStyle name="Normal 2 15 2 4 2" xfId="6671"/>
    <cellStyle name="Normal 2 15 2 4 2 2" xfId="13722"/>
    <cellStyle name="Normal 2 15 2 4 3" xfId="10775"/>
    <cellStyle name="Normal 2 15 2 5" xfId="1828"/>
    <cellStyle name="Normal 2 15 2 5 2" xfId="8886"/>
    <cellStyle name="Normal 2 15 2 6" xfId="4782"/>
    <cellStyle name="Normal 2 15 2 6 2" xfId="11833"/>
    <cellStyle name="Normal 2 15 2 7" xfId="7717"/>
    <cellStyle name="Normal 2 15 3" xfId="391"/>
    <cellStyle name="Normal 2 15 3 2" xfId="3100"/>
    <cellStyle name="Normal 2 15 3 2 2" xfId="6054"/>
    <cellStyle name="Normal 2 15 3 2 2 2" xfId="13105"/>
    <cellStyle name="Normal 2 15 3 2 3" xfId="10158"/>
    <cellStyle name="Normal 2 15 3 3" xfId="1626"/>
    <cellStyle name="Normal 2 15 3 3 2" xfId="8684"/>
    <cellStyle name="Normal 2 15 3 4" xfId="4580"/>
    <cellStyle name="Normal 2 15 3 4 2" xfId="11631"/>
    <cellStyle name="Normal 2 15 3 5" xfId="7465"/>
    <cellStyle name="Normal 2 15 4" xfId="980"/>
    <cellStyle name="Normal 2 15 4 2" xfId="2666"/>
    <cellStyle name="Normal 2 15 4 2 2" xfId="9724"/>
    <cellStyle name="Normal 2 15 4 3" xfId="5620"/>
    <cellStyle name="Normal 2 15 4 3 2" xfId="12671"/>
    <cellStyle name="Normal 2 15 4 4" xfId="8049"/>
    <cellStyle name="Normal 2 15 5" xfId="2262"/>
    <cellStyle name="Normal 2 15 5 2" xfId="5216"/>
    <cellStyle name="Normal 2 15 5 2 2" xfId="12267"/>
    <cellStyle name="Normal 2 15 5 3" xfId="9320"/>
    <cellStyle name="Normal 2 15 6" xfId="3506"/>
    <cellStyle name="Normal 2 15 6 2" xfId="6460"/>
    <cellStyle name="Normal 2 15 6 2 2" xfId="13511"/>
    <cellStyle name="Normal 2 15 6 3" xfId="10564"/>
    <cellStyle name="Normal 2 15 7" xfId="1191"/>
    <cellStyle name="Normal 2 15 7 2" xfId="8250"/>
    <cellStyle name="Normal 2 15 8" xfId="4146"/>
    <cellStyle name="Normal 2 15 8 2" xfId="11197"/>
    <cellStyle name="Normal 2 15 9" xfId="7143"/>
    <cellStyle name="Normal 2 16" xfId="553"/>
    <cellStyle name="Normal 2 16 2" xfId="981"/>
    <cellStyle name="Normal 2 16 3" xfId="7627"/>
    <cellStyle name="Normal 2 17" xfId="268"/>
    <cellStyle name="Normal 2 17 2" xfId="3097"/>
    <cellStyle name="Normal 2 17 2 2" xfId="6051"/>
    <cellStyle name="Normal 2 17 2 2 2" xfId="13102"/>
    <cellStyle name="Normal 2 17 2 3" xfId="10155"/>
    <cellStyle name="Normal 2 17 3" xfId="2259"/>
    <cellStyle name="Normal 2 17 3 2" xfId="5213"/>
    <cellStyle name="Normal 2 17 3 2 2" xfId="12264"/>
    <cellStyle name="Normal 2 17 3 3" xfId="9317"/>
    <cellStyle name="Normal 2 17 4" xfId="3719"/>
    <cellStyle name="Normal 2 17 4 2" xfId="6672"/>
    <cellStyle name="Normal 2 17 4 2 2" xfId="13723"/>
    <cellStyle name="Normal 2 17 4 3" xfId="10776"/>
    <cellStyle name="Normal 2 17 5" xfId="1623"/>
    <cellStyle name="Normal 2 17 5 2" xfId="8681"/>
    <cellStyle name="Normal 2 17 6" xfId="4577"/>
    <cellStyle name="Normal 2 17 6 2" xfId="11628"/>
    <cellStyle name="Normal 2 17 7" xfId="7342"/>
    <cellStyle name="Normal 2 18" xfId="590"/>
    <cellStyle name="Normal 2 18 2" xfId="3299"/>
    <cellStyle name="Normal 2 18 2 2" xfId="6253"/>
    <cellStyle name="Normal 2 18 2 2 2" xfId="13304"/>
    <cellStyle name="Normal 2 18 2 3" xfId="10357"/>
    <cellStyle name="Normal 2 18 3" xfId="2461"/>
    <cellStyle name="Normal 2 18 3 2" xfId="5415"/>
    <cellStyle name="Normal 2 18 3 2 2" xfId="12466"/>
    <cellStyle name="Normal 2 18 3 3" xfId="9519"/>
    <cellStyle name="Normal 2 18 4" xfId="3720"/>
    <cellStyle name="Normal 2 18 4 2" xfId="6673"/>
    <cellStyle name="Normal 2 18 4 2 2" xfId="13724"/>
    <cellStyle name="Normal 2 18 4 3" xfId="10777"/>
    <cellStyle name="Normal 2 18 5" xfId="1825"/>
    <cellStyle name="Normal 2 18 5 2" xfId="8883"/>
    <cellStyle name="Normal 2 18 6" xfId="4779"/>
    <cellStyle name="Normal 2 18 6 2" xfId="11830"/>
    <cellStyle name="Normal 2 18 7" xfId="7664"/>
    <cellStyle name="Normal 2 19" xfId="231"/>
    <cellStyle name="Normal 2 19 2" xfId="2865"/>
    <cellStyle name="Normal 2 19 2 2" xfId="5819"/>
    <cellStyle name="Normal 2 19 2 2 2" xfId="12870"/>
    <cellStyle name="Normal 2 19 2 3" xfId="9923"/>
    <cellStyle name="Normal 2 19 3" xfId="1390"/>
    <cellStyle name="Normal 2 19 3 2" xfId="8449"/>
    <cellStyle name="Normal 2 19 4" xfId="4345"/>
    <cellStyle name="Normal 2 19 4 2" xfId="11396"/>
    <cellStyle name="Normal 2 19 5" xfId="7305"/>
    <cellStyle name="Normal 2 2" xfId="12"/>
    <cellStyle name="Normal 2 2 10" xfId="95"/>
    <cellStyle name="Normal 2 2 10 10" xfId="7171"/>
    <cellStyle name="Normal 2 2 10 2" xfId="671"/>
    <cellStyle name="Normal 2 2 10 2 2" xfId="3128"/>
    <cellStyle name="Normal 2 2 10 2 2 2" xfId="6082"/>
    <cellStyle name="Normal 2 2 10 2 2 2 2" xfId="13133"/>
    <cellStyle name="Normal 2 2 10 2 2 3" xfId="10186"/>
    <cellStyle name="Normal 2 2 10 2 3" xfId="2290"/>
    <cellStyle name="Normal 2 2 10 2 3 2" xfId="5244"/>
    <cellStyle name="Normal 2 2 10 2 3 2 2" xfId="12295"/>
    <cellStyle name="Normal 2 2 10 2 3 3" xfId="9348"/>
    <cellStyle name="Normal 2 2 10 2 4" xfId="3721"/>
    <cellStyle name="Normal 2 2 10 2 4 2" xfId="6674"/>
    <cellStyle name="Normal 2 2 10 2 4 2 2" xfId="13725"/>
    <cellStyle name="Normal 2 2 10 2 4 3" xfId="10778"/>
    <cellStyle name="Normal 2 2 10 2 5" xfId="1654"/>
    <cellStyle name="Normal 2 2 10 2 5 2" xfId="8712"/>
    <cellStyle name="Normal 2 2 10 2 6" xfId="4608"/>
    <cellStyle name="Normal 2 2 10 2 6 2" xfId="11659"/>
    <cellStyle name="Normal 2 2 10 2 7" xfId="7745"/>
    <cellStyle name="Normal 2 2 10 3" xfId="419"/>
    <cellStyle name="Normal 2 2 10 3 2" xfId="3330"/>
    <cellStyle name="Normal 2 2 10 3 2 2" xfId="6284"/>
    <cellStyle name="Normal 2 2 10 3 2 2 2" xfId="13335"/>
    <cellStyle name="Normal 2 2 10 3 2 3" xfId="10388"/>
    <cellStyle name="Normal 2 2 10 3 3" xfId="2492"/>
    <cellStyle name="Normal 2 2 10 3 3 2" xfId="5446"/>
    <cellStyle name="Normal 2 2 10 3 3 2 2" xfId="12497"/>
    <cellStyle name="Normal 2 2 10 3 3 3" xfId="9550"/>
    <cellStyle name="Normal 2 2 10 3 4" xfId="3722"/>
    <cellStyle name="Normal 2 2 10 3 4 2" xfId="6675"/>
    <cellStyle name="Normal 2 2 10 3 4 2 2" xfId="13726"/>
    <cellStyle name="Normal 2 2 10 3 4 3" xfId="10779"/>
    <cellStyle name="Normal 2 2 10 3 5" xfId="1856"/>
    <cellStyle name="Normal 2 2 10 3 5 2" xfId="8914"/>
    <cellStyle name="Normal 2 2 10 3 6" xfId="4810"/>
    <cellStyle name="Normal 2 2 10 3 6 2" xfId="11861"/>
    <cellStyle name="Normal 2 2 10 3 7" xfId="7493"/>
    <cellStyle name="Normal 2 2 10 4" xfId="848"/>
    <cellStyle name="Normal 2 2 10 4 2" xfId="3003"/>
    <cellStyle name="Normal 2 2 10 4 2 2" xfId="5957"/>
    <cellStyle name="Normal 2 2 10 4 2 2 2" xfId="13008"/>
    <cellStyle name="Normal 2 2 10 4 2 3" xfId="10061"/>
    <cellStyle name="Normal 2 2 10 4 3" xfId="1528"/>
    <cellStyle name="Normal 2 2 10 4 3 2" xfId="8587"/>
    <cellStyle name="Normal 2 2 10 4 4" xfId="4483"/>
    <cellStyle name="Normal 2 2 10 4 4 2" xfId="11534"/>
    <cellStyle name="Normal 2 2 10 4 5" xfId="7922"/>
    <cellStyle name="Normal 2 2 10 5" xfId="983"/>
    <cellStyle name="Normal 2 2 10 5 2" xfId="2694"/>
    <cellStyle name="Normal 2 2 10 5 2 2" xfId="9752"/>
    <cellStyle name="Normal 2 2 10 5 3" xfId="5648"/>
    <cellStyle name="Normal 2 2 10 5 3 2" xfId="12699"/>
    <cellStyle name="Normal 2 2 10 5 4" xfId="8051"/>
    <cellStyle name="Normal 2 2 10 6" xfId="2165"/>
    <cellStyle name="Normal 2 2 10 6 2" xfId="5119"/>
    <cellStyle name="Normal 2 2 10 6 2 2" xfId="12170"/>
    <cellStyle name="Normal 2 2 10 6 3" xfId="9223"/>
    <cellStyle name="Normal 2 2 10 7" xfId="3508"/>
    <cellStyle name="Normal 2 2 10 7 2" xfId="6462"/>
    <cellStyle name="Normal 2 2 10 7 2 2" xfId="13513"/>
    <cellStyle name="Normal 2 2 10 7 3" xfId="10566"/>
    <cellStyle name="Normal 2 2 10 8" xfId="1219"/>
    <cellStyle name="Normal 2 2 10 8 2" xfId="8278"/>
    <cellStyle name="Normal 2 2 10 9" xfId="4174"/>
    <cellStyle name="Normal 2 2 10 9 2" xfId="11225"/>
    <cellStyle name="Normal 2 2 11" xfId="65"/>
    <cellStyle name="Normal 2 2 11 2" xfId="984"/>
    <cellStyle name="Normal 2 2 11 2 2" xfId="3262"/>
    <cellStyle name="Normal 2 2 11 2 2 2" xfId="6216"/>
    <cellStyle name="Normal 2 2 11 2 2 2 2" xfId="13267"/>
    <cellStyle name="Normal 2 2 11 2 2 3" xfId="10320"/>
    <cellStyle name="Normal 2 2 11 2 3" xfId="2424"/>
    <cellStyle name="Normal 2 2 11 2 3 2" xfId="5378"/>
    <cellStyle name="Normal 2 2 11 2 3 2 2" xfId="12429"/>
    <cellStyle name="Normal 2 2 11 2 3 3" xfId="9482"/>
    <cellStyle name="Normal 2 2 11 2 4" xfId="3723"/>
    <cellStyle name="Normal 2 2 11 2 4 2" xfId="6676"/>
    <cellStyle name="Normal 2 2 11 2 4 2 2" xfId="13727"/>
    <cellStyle name="Normal 2 2 11 2 4 3" xfId="10780"/>
    <cellStyle name="Normal 2 2 11 2 5" xfId="1788"/>
    <cellStyle name="Normal 2 2 11 2 5 2" xfId="8846"/>
    <cellStyle name="Normal 2 2 11 2 6" xfId="4742"/>
    <cellStyle name="Normal 2 2 11 2 6 2" xfId="11793"/>
    <cellStyle name="Normal 2 2 11 2 7" xfId="8052"/>
    <cellStyle name="Normal 2 2 11 3" xfId="1990"/>
    <cellStyle name="Normal 2 2 11 3 2" xfId="3464"/>
    <cellStyle name="Normal 2 2 11 3 2 2" xfId="6418"/>
    <cellStyle name="Normal 2 2 11 3 2 2 2" xfId="13469"/>
    <cellStyle name="Normal 2 2 11 3 2 3" xfId="10522"/>
    <cellStyle name="Normal 2 2 11 3 3" xfId="2626"/>
    <cellStyle name="Normal 2 2 11 3 3 2" xfId="5580"/>
    <cellStyle name="Normal 2 2 11 3 3 2 2" xfId="12631"/>
    <cellStyle name="Normal 2 2 11 3 3 3" xfId="9684"/>
    <cellStyle name="Normal 2 2 11 3 4" xfId="3724"/>
    <cellStyle name="Normal 2 2 11 3 4 2" xfId="6677"/>
    <cellStyle name="Normal 2 2 11 3 4 2 2" xfId="13728"/>
    <cellStyle name="Normal 2 2 11 3 4 3" xfId="10781"/>
    <cellStyle name="Normal 2 2 11 3 5" xfId="4944"/>
    <cellStyle name="Normal 2 2 11 3 5 2" xfId="11995"/>
    <cellStyle name="Normal 2 2 11 3 6" xfId="9048"/>
    <cellStyle name="Normal 2 2 11 4" xfId="1531"/>
    <cellStyle name="Normal 2 2 11 5" xfId="2828"/>
    <cellStyle name="Normal 2 2 11 5 2" xfId="5782"/>
    <cellStyle name="Normal 2 2 11 5 2 2" xfId="12833"/>
    <cellStyle name="Normal 2 2 11 5 3" xfId="9886"/>
    <cellStyle name="Normal 2 2 11 6" xfId="3509"/>
    <cellStyle name="Normal 2 2 11 6 2" xfId="6463"/>
    <cellStyle name="Normal 2 2 11 6 2 2" xfId="13514"/>
    <cellStyle name="Normal 2 2 11 6 3" xfId="10567"/>
    <cellStyle name="Normal 2 2 11 7" xfId="1353"/>
    <cellStyle name="Normal 2 2 11 7 2" xfId="8412"/>
    <cellStyle name="Normal 2 2 11 8" xfId="4308"/>
    <cellStyle name="Normal 2 2 11 8 2" xfId="11359"/>
    <cellStyle name="Normal 2 2 12" xfId="555"/>
    <cellStyle name="Normal 2 2 12 2" xfId="985"/>
    <cellStyle name="Normal 2 2 12 2 2" xfId="2869"/>
    <cellStyle name="Normal 2 2 12 2 2 2" xfId="9927"/>
    <cellStyle name="Normal 2 2 12 2 3" xfId="5823"/>
    <cellStyle name="Normal 2 2 12 2 3 2" xfId="12874"/>
    <cellStyle name="Normal 2 2 12 3" xfId="3510"/>
    <cellStyle name="Normal 2 2 12 4" xfId="1394"/>
    <cellStyle name="Normal 2 2 12 4 2" xfId="8453"/>
    <cellStyle name="Normal 2 2 12 5" xfId="4349"/>
    <cellStyle name="Normal 2 2 12 5 2" xfId="11400"/>
    <cellStyle name="Normal 2 2 12 6" xfId="7629"/>
    <cellStyle name="Normal 2 2 13" xfId="269"/>
    <cellStyle name="Normal 2 2 13 2" xfId="2031"/>
    <cellStyle name="Normal 2 2 13 2 2" xfId="9089"/>
    <cellStyle name="Normal 2 2 13 3" xfId="4985"/>
    <cellStyle name="Normal 2 2 13 3 2" xfId="12036"/>
    <cellStyle name="Normal 2 2 13 4" xfId="7343"/>
    <cellStyle name="Normal 2 2 14" xfId="593"/>
    <cellStyle name="Normal 2 2 14 2" xfId="3507"/>
    <cellStyle name="Normal 2 2 14 2 2" xfId="10565"/>
    <cellStyle name="Normal 2 2 14 3" xfId="6461"/>
    <cellStyle name="Normal 2 2 14 3 2" xfId="13512"/>
    <cellStyle name="Normal 2 2 14 4" xfId="7667"/>
    <cellStyle name="Normal 2 2 15" xfId="233"/>
    <cellStyle name="Normal 2 2 15 2" xfId="7307"/>
    <cellStyle name="Normal 2 2 16" xfId="809"/>
    <cellStyle name="Normal 2 2 16 2" xfId="7883"/>
    <cellStyle name="Normal 2 2 17" xfId="982"/>
    <cellStyle name="Normal 2 2 17 2" xfId="8050"/>
    <cellStyle name="Normal 2 2 18" xfId="7093"/>
    <cellStyle name="Normal 2 2 2" xfId="16"/>
    <cellStyle name="Normal 2 2 2 10" xfId="559"/>
    <cellStyle name="Normal 2 2 2 10 2" xfId="3105"/>
    <cellStyle name="Normal 2 2 2 10 2 2" xfId="6059"/>
    <cellStyle name="Normal 2 2 2 10 2 2 2" xfId="13110"/>
    <cellStyle name="Normal 2 2 2 10 2 3" xfId="10163"/>
    <cellStyle name="Normal 2 2 2 10 3" xfId="2267"/>
    <cellStyle name="Normal 2 2 2 10 3 2" xfId="5221"/>
    <cellStyle name="Normal 2 2 2 10 3 2 2" xfId="12272"/>
    <cellStyle name="Normal 2 2 2 10 3 3" xfId="9325"/>
    <cellStyle name="Normal 2 2 2 10 4" xfId="3725"/>
    <cellStyle name="Normal 2 2 2 10 4 2" xfId="6678"/>
    <cellStyle name="Normal 2 2 2 10 4 2 2" xfId="13729"/>
    <cellStyle name="Normal 2 2 2 10 4 3" xfId="10782"/>
    <cellStyle name="Normal 2 2 2 10 5" xfId="1631"/>
    <cellStyle name="Normal 2 2 2 10 5 2" xfId="8689"/>
    <cellStyle name="Normal 2 2 2 10 6" xfId="4585"/>
    <cellStyle name="Normal 2 2 2 10 6 2" xfId="11636"/>
    <cellStyle name="Normal 2 2 2 10 7" xfId="7633"/>
    <cellStyle name="Normal 2 2 2 11" xfId="277"/>
    <cellStyle name="Normal 2 2 2 11 2" xfId="3307"/>
    <cellStyle name="Normal 2 2 2 11 2 2" xfId="6261"/>
    <cellStyle name="Normal 2 2 2 11 2 2 2" xfId="13312"/>
    <cellStyle name="Normal 2 2 2 11 2 3" xfId="10365"/>
    <cellStyle name="Normal 2 2 2 11 3" xfId="2469"/>
    <cellStyle name="Normal 2 2 2 11 3 2" xfId="5423"/>
    <cellStyle name="Normal 2 2 2 11 3 2 2" xfId="12474"/>
    <cellStyle name="Normal 2 2 2 11 3 3" xfId="9527"/>
    <cellStyle name="Normal 2 2 2 11 4" xfId="3726"/>
    <cellStyle name="Normal 2 2 2 11 4 2" xfId="6679"/>
    <cellStyle name="Normal 2 2 2 11 4 2 2" xfId="13730"/>
    <cellStyle name="Normal 2 2 2 11 4 3" xfId="10783"/>
    <cellStyle name="Normal 2 2 2 11 5" xfId="1833"/>
    <cellStyle name="Normal 2 2 2 11 5 2" xfId="8891"/>
    <cellStyle name="Normal 2 2 2 11 6" xfId="4787"/>
    <cellStyle name="Normal 2 2 2 11 6 2" xfId="11838"/>
    <cellStyle name="Normal 2 2 2 11 7" xfId="7351"/>
    <cellStyle name="Normal 2 2 2 12" xfId="597"/>
    <cellStyle name="Normal 2 2 2 12 2" xfId="2877"/>
    <cellStyle name="Normal 2 2 2 12 2 2" xfId="5831"/>
    <cellStyle name="Normal 2 2 2 12 2 2 2" xfId="12882"/>
    <cellStyle name="Normal 2 2 2 12 2 3" xfId="9935"/>
    <cellStyle name="Normal 2 2 2 12 3" xfId="1402"/>
    <cellStyle name="Normal 2 2 2 12 3 2" xfId="8461"/>
    <cellStyle name="Normal 2 2 2 12 4" xfId="4357"/>
    <cellStyle name="Normal 2 2 2 12 4 2" xfId="11408"/>
    <cellStyle name="Normal 2 2 2 12 5" xfId="7671"/>
    <cellStyle name="Normal 2 2 2 13" xfId="237"/>
    <cellStyle name="Normal 2 2 2 13 2" xfId="2671"/>
    <cellStyle name="Normal 2 2 2 13 2 2" xfId="9729"/>
    <cellStyle name="Normal 2 2 2 13 3" xfId="5625"/>
    <cellStyle name="Normal 2 2 2 13 3 2" xfId="12676"/>
    <cellStyle name="Normal 2 2 2 13 4" xfId="7311"/>
    <cellStyle name="Normal 2 2 2 14" xfId="813"/>
    <cellStyle name="Normal 2 2 2 14 2" xfId="2039"/>
    <cellStyle name="Normal 2 2 2 14 2 2" xfId="9097"/>
    <cellStyle name="Normal 2 2 2 14 3" xfId="4993"/>
    <cellStyle name="Normal 2 2 2 14 3 2" xfId="12044"/>
    <cellStyle name="Normal 2 2 2 14 4" xfId="7887"/>
    <cellStyle name="Normal 2 2 2 15" xfId="986"/>
    <cellStyle name="Normal 2 2 2 15 2" xfId="3511"/>
    <cellStyle name="Normal 2 2 2 15 2 2" xfId="10568"/>
    <cellStyle name="Normal 2 2 2 15 3" xfId="6464"/>
    <cellStyle name="Normal 2 2 2 15 3 2" xfId="13515"/>
    <cellStyle name="Normal 2 2 2 15 4" xfId="8053"/>
    <cellStyle name="Normal 2 2 2 16" xfId="1196"/>
    <cellStyle name="Normal 2 2 2 16 2" xfId="8255"/>
    <cellStyle name="Normal 2 2 2 17" xfId="4151"/>
    <cellStyle name="Normal 2 2 2 17 2" xfId="11202"/>
    <cellStyle name="Normal 2 2 2 18" xfId="7097"/>
    <cellStyle name="Normal 2 2 2 2" xfId="23"/>
    <cellStyle name="Normal 2 2 2 2 10" xfId="604"/>
    <cellStyle name="Normal 2 2 2 2 10 2" xfId="2884"/>
    <cellStyle name="Normal 2 2 2 2 10 2 2" xfId="5838"/>
    <cellStyle name="Normal 2 2 2 2 10 2 2 2" xfId="12889"/>
    <cellStyle name="Normal 2 2 2 2 10 2 3" xfId="9942"/>
    <cellStyle name="Normal 2 2 2 2 10 3" xfId="1409"/>
    <cellStyle name="Normal 2 2 2 2 10 3 2" xfId="8468"/>
    <cellStyle name="Normal 2 2 2 2 10 4" xfId="4364"/>
    <cellStyle name="Normal 2 2 2 2 10 4 2" xfId="11415"/>
    <cellStyle name="Normal 2 2 2 2 10 5" xfId="7678"/>
    <cellStyle name="Normal 2 2 2 2 11" xfId="244"/>
    <cellStyle name="Normal 2 2 2 2 11 2" xfId="2689"/>
    <cellStyle name="Normal 2 2 2 2 11 2 2" xfId="9747"/>
    <cellStyle name="Normal 2 2 2 2 11 3" xfId="5643"/>
    <cellStyle name="Normal 2 2 2 2 11 3 2" xfId="12694"/>
    <cellStyle name="Normal 2 2 2 2 11 4" xfId="7318"/>
    <cellStyle name="Normal 2 2 2 2 12" xfId="820"/>
    <cellStyle name="Normal 2 2 2 2 12 2" xfId="2046"/>
    <cellStyle name="Normal 2 2 2 2 12 2 2" xfId="9104"/>
    <cellStyle name="Normal 2 2 2 2 12 3" xfId="5000"/>
    <cellStyle name="Normal 2 2 2 2 12 3 2" xfId="12051"/>
    <cellStyle name="Normal 2 2 2 2 12 4" xfId="7894"/>
    <cellStyle name="Normal 2 2 2 2 13" xfId="987"/>
    <cellStyle name="Normal 2 2 2 2 13 2" xfId="3512"/>
    <cellStyle name="Normal 2 2 2 2 13 2 2" xfId="10569"/>
    <cellStyle name="Normal 2 2 2 2 13 3" xfId="6465"/>
    <cellStyle name="Normal 2 2 2 2 13 3 2" xfId="13516"/>
    <cellStyle name="Normal 2 2 2 2 13 4" xfId="8054"/>
    <cellStyle name="Normal 2 2 2 2 14" xfId="1214"/>
    <cellStyle name="Normal 2 2 2 2 14 2" xfId="8273"/>
    <cellStyle name="Normal 2 2 2 2 15" xfId="4169"/>
    <cellStyle name="Normal 2 2 2 2 15 2" xfId="11220"/>
    <cellStyle name="Normal 2 2 2 2 16" xfId="7104"/>
    <cellStyle name="Normal 2 2 2 2 2" xfId="47"/>
    <cellStyle name="Normal 2 2 2 2 2 10" xfId="1257"/>
    <cellStyle name="Normal 2 2 2 2 2 10 2" xfId="8316"/>
    <cellStyle name="Normal 2 2 2 2 2 11" xfId="4212"/>
    <cellStyle name="Normal 2 2 2 2 2 11 2" xfId="11263"/>
    <cellStyle name="Normal 2 2 2 2 2 12" xfId="7127"/>
    <cellStyle name="Normal 2 2 2 2 2 2" xfId="172"/>
    <cellStyle name="Normal 2 2 2 2 2 2 10" xfId="4249"/>
    <cellStyle name="Normal 2 2 2 2 2 2 10 2" xfId="11300"/>
    <cellStyle name="Normal 2 2 2 2 2 2 11" xfId="7246"/>
    <cellStyle name="Normal 2 2 2 2 2 2 2" xfId="494"/>
    <cellStyle name="Normal 2 2 2 2 2 2 2 2" xfId="3073"/>
    <cellStyle name="Normal 2 2 2 2 2 2 2 2 2" xfId="6027"/>
    <cellStyle name="Normal 2 2 2 2 2 2 2 2 2 2" xfId="13078"/>
    <cellStyle name="Normal 2 2 2 2 2 2 2 2 3" xfId="10131"/>
    <cellStyle name="Normal 2 2 2 2 2 2 2 3" xfId="2235"/>
    <cellStyle name="Normal 2 2 2 2 2 2 2 3 2" xfId="5189"/>
    <cellStyle name="Normal 2 2 2 2 2 2 2 3 2 2" xfId="12240"/>
    <cellStyle name="Normal 2 2 2 2 2 2 2 3 3" xfId="9293"/>
    <cellStyle name="Normal 2 2 2 2 2 2 2 4" xfId="3727"/>
    <cellStyle name="Normal 2 2 2 2 2 2 2 4 2" xfId="6680"/>
    <cellStyle name="Normal 2 2 2 2 2 2 2 4 2 2" xfId="13731"/>
    <cellStyle name="Normal 2 2 2 2 2 2 2 4 3" xfId="10784"/>
    <cellStyle name="Normal 2 2 2 2 2 2 2 5" xfId="1599"/>
    <cellStyle name="Normal 2 2 2 2 2 2 2 5 2" xfId="8657"/>
    <cellStyle name="Normal 2 2 2 2 2 2 2 6" xfId="4553"/>
    <cellStyle name="Normal 2 2 2 2 2 2 2 6 2" xfId="11604"/>
    <cellStyle name="Normal 2 2 2 2 2 2 2 7" xfId="7568"/>
    <cellStyle name="Normal 2 2 2 2 2 2 3" xfId="746"/>
    <cellStyle name="Normal 2 2 2 2 2 2 3 2" xfId="3203"/>
    <cellStyle name="Normal 2 2 2 2 2 2 3 2 2" xfId="6157"/>
    <cellStyle name="Normal 2 2 2 2 2 2 3 2 2 2" xfId="13208"/>
    <cellStyle name="Normal 2 2 2 2 2 2 3 2 3" xfId="10261"/>
    <cellStyle name="Normal 2 2 2 2 2 2 3 3" xfId="2365"/>
    <cellStyle name="Normal 2 2 2 2 2 2 3 3 2" xfId="5319"/>
    <cellStyle name="Normal 2 2 2 2 2 2 3 3 2 2" xfId="12370"/>
    <cellStyle name="Normal 2 2 2 2 2 2 3 3 3" xfId="9423"/>
    <cellStyle name="Normal 2 2 2 2 2 2 3 4" xfId="3728"/>
    <cellStyle name="Normal 2 2 2 2 2 2 3 4 2" xfId="6681"/>
    <cellStyle name="Normal 2 2 2 2 2 2 3 4 2 2" xfId="13732"/>
    <cellStyle name="Normal 2 2 2 2 2 2 3 4 3" xfId="10785"/>
    <cellStyle name="Normal 2 2 2 2 2 2 3 5" xfId="1729"/>
    <cellStyle name="Normal 2 2 2 2 2 2 3 5 2" xfId="8787"/>
    <cellStyle name="Normal 2 2 2 2 2 2 3 6" xfId="4683"/>
    <cellStyle name="Normal 2 2 2 2 2 2 3 6 2" xfId="11734"/>
    <cellStyle name="Normal 2 2 2 2 2 2 3 7" xfId="7820"/>
    <cellStyle name="Normal 2 2 2 2 2 2 4" xfId="344"/>
    <cellStyle name="Normal 2 2 2 2 2 2 4 2" xfId="3405"/>
    <cellStyle name="Normal 2 2 2 2 2 2 4 2 2" xfId="6359"/>
    <cellStyle name="Normal 2 2 2 2 2 2 4 2 2 2" xfId="13410"/>
    <cellStyle name="Normal 2 2 2 2 2 2 4 2 3" xfId="10463"/>
    <cellStyle name="Normal 2 2 2 2 2 2 4 3" xfId="2567"/>
    <cellStyle name="Normal 2 2 2 2 2 2 4 3 2" xfId="5521"/>
    <cellStyle name="Normal 2 2 2 2 2 2 4 3 2 2" xfId="12572"/>
    <cellStyle name="Normal 2 2 2 2 2 2 4 3 3" xfId="9625"/>
    <cellStyle name="Normal 2 2 2 2 2 2 4 4" xfId="3729"/>
    <cellStyle name="Normal 2 2 2 2 2 2 4 4 2" xfId="6682"/>
    <cellStyle name="Normal 2 2 2 2 2 2 4 4 2 2" xfId="13733"/>
    <cellStyle name="Normal 2 2 2 2 2 2 4 4 3" xfId="10786"/>
    <cellStyle name="Normal 2 2 2 2 2 2 4 5" xfId="1931"/>
    <cellStyle name="Normal 2 2 2 2 2 2 4 5 2" xfId="8989"/>
    <cellStyle name="Normal 2 2 2 2 2 2 4 6" xfId="4885"/>
    <cellStyle name="Normal 2 2 2 2 2 2 4 6 2" xfId="11936"/>
    <cellStyle name="Normal 2 2 2 2 2 2 4 7" xfId="7418"/>
    <cellStyle name="Normal 2 2 2 2 2 2 5" xfId="911"/>
    <cellStyle name="Normal 2 2 2 2 2 2 5 2" xfId="2944"/>
    <cellStyle name="Normal 2 2 2 2 2 2 5 2 2" xfId="5898"/>
    <cellStyle name="Normal 2 2 2 2 2 2 5 2 2 2" xfId="12949"/>
    <cellStyle name="Normal 2 2 2 2 2 2 5 2 3" xfId="10002"/>
    <cellStyle name="Normal 2 2 2 2 2 2 5 3" xfId="1469"/>
    <cellStyle name="Normal 2 2 2 2 2 2 5 3 2" xfId="8528"/>
    <cellStyle name="Normal 2 2 2 2 2 2 5 4" xfId="4424"/>
    <cellStyle name="Normal 2 2 2 2 2 2 5 4 2" xfId="11475"/>
    <cellStyle name="Normal 2 2 2 2 2 2 5 5" xfId="7985"/>
    <cellStyle name="Normal 2 2 2 2 2 2 6" xfId="989"/>
    <cellStyle name="Normal 2 2 2 2 2 2 6 2" xfId="2769"/>
    <cellStyle name="Normal 2 2 2 2 2 2 6 2 2" xfId="9827"/>
    <cellStyle name="Normal 2 2 2 2 2 2 6 3" xfId="5723"/>
    <cellStyle name="Normal 2 2 2 2 2 2 6 3 2" xfId="12774"/>
    <cellStyle name="Normal 2 2 2 2 2 2 6 4" xfId="8056"/>
    <cellStyle name="Normal 2 2 2 2 2 2 7" xfId="2106"/>
    <cellStyle name="Normal 2 2 2 2 2 2 7 2" xfId="5060"/>
    <cellStyle name="Normal 2 2 2 2 2 2 7 2 2" xfId="12111"/>
    <cellStyle name="Normal 2 2 2 2 2 2 7 3" xfId="9164"/>
    <cellStyle name="Normal 2 2 2 2 2 2 8" xfId="3514"/>
    <cellStyle name="Normal 2 2 2 2 2 2 8 2" xfId="6467"/>
    <cellStyle name="Normal 2 2 2 2 2 2 8 2 2" xfId="13518"/>
    <cellStyle name="Normal 2 2 2 2 2 2 8 3" xfId="10571"/>
    <cellStyle name="Normal 2 2 2 2 2 2 9" xfId="1294"/>
    <cellStyle name="Normal 2 2 2 2 2 2 9 2" xfId="8353"/>
    <cellStyle name="Normal 2 2 2 2 2 3" xfId="135"/>
    <cellStyle name="Normal 2 2 2 2 2 3 10" xfId="7209"/>
    <cellStyle name="Normal 2 2 2 2 2 3 2" xfId="709"/>
    <cellStyle name="Normal 2 2 2 2 2 3 2 2" xfId="3265"/>
    <cellStyle name="Normal 2 2 2 2 2 3 2 2 2" xfId="6219"/>
    <cellStyle name="Normal 2 2 2 2 2 3 2 2 2 2" xfId="13270"/>
    <cellStyle name="Normal 2 2 2 2 2 3 2 2 3" xfId="10323"/>
    <cellStyle name="Normal 2 2 2 2 2 3 2 3" xfId="2427"/>
    <cellStyle name="Normal 2 2 2 2 2 3 2 3 2" xfId="5381"/>
    <cellStyle name="Normal 2 2 2 2 2 3 2 3 2 2" xfId="12432"/>
    <cellStyle name="Normal 2 2 2 2 2 3 2 3 3" xfId="9485"/>
    <cellStyle name="Normal 2 2 2 2 2 3 2 4" xfId="3730"/>
    <cellStyle name="Normal 2 2 2 2 2 3 2 4 2" xfId="6683"/>
    <cellStyle name="Normal 2 2 2 2 2 3 2 4 2 2" xfId="13734"/>
    <cellStyle name="Normal 2 2 2 2 2 3 2 4 3" xfId="10787"/>
    <cellStyle name="Normal 2 2 2 2 2 3 2 5" xfId="1791"/>
    <cellStyle name="Normal 2 2 2 2 2 3 2 5 2" xfId="8849"/>
    <cellStyle name="Normal 2 2 2 2 2 3 2 6" xfId="4745"/>
    <cellStyle name="Normal 2 2 2 2 2 3 2 6 2" xfId="11796"/>
    <cellStyle name="Normal 2 2 2 2 2 3 2 7" xfId="7783"/>
    <cellStyle name="Normal 2 2 2 2 2 3 3" xfId="457"/>
    <cellStyle name="Normal 2 2 2 2 2 3 3 2" xfId="3467"/>
    <cellStyle name="Normal 2 2 2 2 2 3 3 2 2" xfId="6421"/>
    <cellStyle name="Normal 2 2 2 2 2 3 3 2 2 2" xfId="13472"/>
    <cellStyle name="Normal 2 2 2 2 2 3 3 2 3" xfId="10525"/>
    <cellStyle name="Normal 2 2 2 2 2 3 3 3" xfId="2629"/>
    <cellStyle name="Normal 2 2 2 2 2 3 3 3 2" xfId="5583"/>
    <cellStyle name="Normal 2 2 2 2 2 3 3 3 2 2" xfId="12634"/>
    <cellStyle name="Normal 2 2 2 2 2 3 3 3 3" xfId="9687"/>
    <cellStyle name="Normal 2 2 2 2 2 3 3 4" xfId="3731"/>
    <cellStyle name="Normal 2 2 2 2 2 3 3 4 2" xfId="6684"/>
    <cellStyle name="Normal 2 2 2 2 2 3 3 4 2 2" xfId="13735"/>
    <cellStyle name="Normal 2 2 2 2 2 3 3 4 3" xfId="10788"/>
    <cellStyle name="Normal 2 2 2 2 2 3 3 5" xfId="1993"/>
    <cellStyle name="Normal 2 2 2 2 2 3 3 5 2" xfId="9051"/>
    <cellStyle name="Normal 2 2 2 2 2 3 3 6" xfId="4947"/>
    <cellStyle name="Normal 2 2 2 2 2 3 3 6 2" xfId="11998"/>
    <cellStyle name="Normal 2 2 2 2 2 3 3 7" xfId="7531"/>
    <cellStyle name="Normal 2 2 2 2 2 3 4" xfId="990"/>
    <cellStyle name="Normal 2 2 2 2 2 3 4 2" xfId="3037"/>
    <cellStyle name="Normal 2 2 2 2 2 3 4 2 2" xfId="5991"/>
    <cellStyle name="Normal 2 2 2 2 2 3 4 2 2 2" xfId="13042"/>
    <cellStyle name="Normal 2 2 2 2 2 3 4 2 3" xfId="10095"/>
    <cellStyle name="Normal 2 2 2 2 2 3 4 3" xfId="1563"/>
    <cellStyle name="Normal 2 2 2 2 2 3 4 3 2" xfId="8621"/>
    <cellStyle name="Normal 2 2 2 2 2 3 4 4" xfId="4517"/>
    <cellStyle name="Normal 2 2 2 2 2 3 4 4 2" xfId="11568"/>
    <cellStyle name="Normal 2 2 2 2 2 3 4 5" xfId="8057"/>
    <cellStyle name="Normal 2 2 2 2 2 3 5" xfId="2831"/>
    <cellStyle name="Normal 2 2 2 2 2 3 5 2" xfId="5785"/>
    <cellStyle name="Normal 2 2 2 2 2 3 5 2 2" xfId="12836"/>
    <cellStyle name="Normal 2 2 2 2 2 3 5 3" xfId="9889"/>
    <cellStyle name="Normal 2 2 2 2 2 3 6" xfId="2199"/>
    <cellStyle name="Normal 2 2 2 2 2 3 6 2" xfId="5153"/>
    <cellStyle name="Normal 2 2 2 2 2 3 6 2 2" xfId="12204"/>
    <cellStyle name="Normal 2 2 2 2 2 3 6 3" xfId="9257"/>
    <cellStyle name="Normal 2 2 2 2 2 3 7" xfId="3515"/>
    <cellStyle name="Normal 2 2 2 2 2 3 7 2" xfId="6468"/>
    <cellStyle name="Normal 2 2 2 2 2 3 7 2 2" xfId="13519"/>
    <cellStyle name="Normal 2 2 2 2 2 3 7 3" xfId="10572"/>
    <cellStyle name="Normal 2 2 2 2 2 3 8" xfId="1356"/>
    <cellStyle name="Normal 2 2 2 2 2 3 8 2" xfId="8415"/>
    <cellStyle name="Normal 2 2 2 2 2 3 9" xfId="4311"/>
    <cellStyle name="Normal 2 2 2 2 2 3 9 2" xfId="11362"/>
    <cellStyle name="Normal 2 2 2 2 2 4" xfId="589"/>
    <cellStyle name="Normal 2 2 2 2 2 4 2" xfId="3166"/>
    <cellStyle name="Normal 2 2 2 2 2 4 2 2" xfId="6120"/>
    <cellStyle name="Normal 2 2 2 2 2 4 2 2 2" xfId="13171"/>
    <cellStyle name="Normal 2 2 2 2 2 4 2 3" xfId="10224"/>
    <cellStyle name="Normal 2 2 2 2 2 4 3" xfId="2328"/>
    <cellStyle name="Normal 2 2 2 2 2 4 3 2" xfId="5282"/>
    <cellStyle name="Normal 2 2 2 2 2 4 3 2 2" xfId="12333"/>
    <cellStyle name="Normal 2 2 2 2 2 4 3 3" xfId="9386"/>
    <cellStyle name="Normal 2 2 2 2 2 4 4" xfId="3732"/>
    <cellStyle name="Normal 2 2 2 2 2 4 4 2" xfId="6685"/>
    <cellStyle name="Normal 2 2 2 2 2 4 4 2 2" xfId="13736"/>
    <cellStyle name="Normal 2 2 2 2 2 4 4 3" xfId="10789"/>
    <cellStyle name="Normal 2 2 2 2 2 4 5" xfId="1692"/>
    <cellStyle name="Normal 2 2 2 2 2 4 5 2" xfId="8750"/>
    <cellStyle name="Normal 2 2 2 2 2 4 6" xfId="4646"/>
    <cellStyle name="Normal 2 2 2 2 2 4 6 2" xfId="11697"/>
    <cellStyle name="Normal 2 2 2 2 2 4 7" xfId="7663"/>
    <cellStyle name="Normal 2 2 2 2 2 5" xfId="307"/>
    <cellStyle name="Normal 2 2 2 2 2 5 2" xfId="3368"/>
    <cellStyle name="Normal 2 2 2 2 2 5 2 2" xfId="6322"/>
    <cellStyle name="Normal 2 2 2 2 2 5 2 2 2" xfId="13373"/>
    <cellStyle name="Normal 2 2 2 2 2 5 2 3" xfId="10426"/>
    <cellStyle name="Normal 2 2 2 2 2 5 3" xfId="2530"/>
    <cellStyle name="Normal 2 2 2 2 2 5 3 2" xfId="5484"/>
    <cellStyle name="Normal 2 2 2 2 2 5 3 2 2" xfId="12535"/>
    <cellStyle name="Normal 2 2 2 2 2 5 3 3" xfId="9588"/>
    <cellStyle name="Normal 2 2 2 2 2 5 4" xfId="3733"/>
    <cellStyle name="Normal 2 2 2 2 2 5 4 2" xfId="6686"/>
    <cellStyle name="Normal 2 2 2 2 2 5 4 2 2" xfId="13737"/>
    <cellStyle name="Normal 2 2 2 2 2 5 4 3" xfId="10790"/>
    <cellStyle name="Normal 2 2 2 2 2 5 5" xfId="1894"/>
    <cellStyle name="Normal 2 2 2 2 2 5 5 2" xfId="8952"/>
    <cellStyle name="Normal 2 2 2 2 2 5 6" xfId="4848"/>
    <cellStyle name="Normal 2 2 2 2 2 5 6 2" xfId="11899"/>
    <cellStyle name="Normal 2 2 2 2 2 5 7" xfId="7381"/>
    <cellStyle name="Normal 2 2 2 2 2 6" xfId="627"/>
    <cellStyle name="Normal 2 2 2 2 2 6 2" xfId="2907"/>
    <cellStyle name="Normal 2 2 2 2 2 6 2 2" xfId="5861"/>
    <cellStyle name="Normal 2 2 2 2 2 6 2 2 2" xfId="12912"/>
    <cellStyle name="Normal 2 2 2 2 2 6 2 3" xfId="9965"/>
    <cellStyle name="Normal 2 2 2 2 2 6 3" xfId="1432"/>
    <cellStyle name="Normal 2 2 2 2 2 6 3 2" xfId="8491"/>
    <cellStyle name="Normal 2 2 2 2 2 6 4" xfId="4387"/>
    <cellStyle name="Normal 2 2 2 2 2 6 4 2" xfId="11438"/>
    <cellStyle name="Normal 2 2 2 2 2 6 5" xfId="7701"/>
    <cellStyle name="Normal 2 2 2 2 2 7" xfId="267"/>
    <cellStyle name="Normal 2 2 2 2 2 7 2" xfId="2732"/>
    <cellStyle name="Normal 2 2 2 2 2 7 2 2" xfId="9790"/>
    <cellStyle name="Normal 2 2 2 2 2 7 3" xfId="5686"/>
    <cellStyle name="Normal 2 2 2 2 2 7 3 2" xfId="12737"/>
    <cellStyle name="Normal 2 2 2 2 2 7 4" xfId="7341"/>
    <cellStyle name="Normal 2 2 2 2 2 8" xfId="843"/>
    <cellStyle name="Normal 2 2 2 2 2 8 2" xfId="2069"/>
    <cellStyle name="Normal 2 2 2 2 2 8 2 2" xfId="9127"/>
    <cellStyle name="Normal 2 2 2 2 2 8 3" xfId="5023"/>
    <cellStyle name="Normal 2 2 2 2 2 8 3 2" xfId="12074"/>
    <cellStyle name="Normal 2 2 2 2 2 8 4" xfId="7917"/>
    <cellStyle name="Normal 2 2 2 2 2 9" xfId="988"/>
    <cellStyle name="Normal 2 2 2 2 2 9 2" xfId="3513"/>
    <cellStyle name="Normal 2 2 2 2 2 9 2 2" xfId="10570"/>
    <cellStyle name="Normal 2 2 2 2 2 9 3" xfId="6466"/>
    <cellStyle name="Normal 2 2 2 2 2 9 3 2" xfId="13517"/>
    <cellStyle name="Normal 2 2 2 2 2 9 4" xfId="8055"/>
    <cellStyle name="Normal 2 2 2 2 3" xfId="62"/>
    <cellStyle name="Normal 2 2 2 2 3 10" xfId="4226"/>
    <cellStyle name="Normal 2 2 2 2 3 10 2" xfId="11277"/>
    <cellStyle name="Normal 2 2 2 2 3 11" xfId="7142"/>
    <cellStyle name="Normal 2 2 2 2 3 2" xfId="149"/>
    <cellStyle name="Normal 2 2 2 2 3 2 2" xfId="723"/>
    <cellStyle name="Normal 2 2 2 2 3 2 2 2" xfId="3051"/>
    <cellStyle name="Normal 2 2 2 2 3 2 2 2 2" xfId="10109"/>
    <cellStyle name="Normal 2 2 2 2 3 2 2 3" xfId="6005"/>
    <cellStyle name="Normal 2 2 2 2 3 2 2 3 2" xfId="13056"/>
    <cellStyle name="Normal 2 2 2 2 3 2 2 4" xfId="7797"/>
    <cellStyle name="Normal 2 2 2 2 3 2 3" xfId="471"/>
    <cellStyle name="Normal 2 2 2 2 3 2 3 2" xfId="2213"/>
    <cellStyle name="Normal 2 2 2 2 3 2 3 2 2" xfId="9271"/>
    <cellStyle name="Normal 2 2 2 2 3 2 3 3" xfId="5167"/>
    <cellStyle name="Normal 2 2 2 2 3 2 3 3 2" xfId="12218"/>
    <cellStyle name="Normal 2 2 2 2 3 2 3 4" xfId="7545"/>
    <cellStyle name="Normal 2 2 2 2 3 2 4" xfId="3734"/>
    <cellStyle name="Normal 2 2 2 2 3 2 4 2" xfId="6687"/>
    <cellStyle name="Normal 2 2 2 2 3 2 4 2 2" xfId="13738"/>
    <cellStyle name="Normal 2 2 2 2 3 2 4 3" xfId="10791"/>
    <cellStyle name="Normal 2 2 2 2 3 2 5" xfId="1577"/>
    <cellStyle name="Normal 2 2 2 2 3 2 5 2" xfId="8635"/>
    <cellStyle name="Normal 2 2 2 2 3 2 6" xfId="4531"/>
    <cellStyle name="Normal 2 2 2 2 3 2 6 2" xfId="11582"/>
    <cellStyle name="Normal 2 2 2 2 3 2 7" xfId="7223"/>
    <cellStyle name="Normal 2 2 2 2 3 3" xfId="642"/>
    <cellStyle name="Normal 2 2 2 2 3 3 2" xfId="3180"/>
    <cellStyle name="Normal 2 2 2 2 3 3 2 2" xfId="6134"/>
    <cellStyle name="Normal 2 2 2 2 3 3 2 2 2" xfId="13185"/>
    <cellStyle name="Normal 2 2 2 2 3 3 2 3" xfId="10238"/>
    <cellStyle name="Normal 2 2 2 2 3 3 3" xfId="2342"/>
    <cellStyle name="Normal 2 2 2 2 3 3 3 2" xfId="5296"/>
    <cellStyle name="Normal 2 2 2 2 3 3 3 2 2" xfId="12347"/>
    <cellStyle name="Normal 2 2 2 2 3 3 3 3" xfId="9400"/>
    <cellStyle name="Normal 2 2 2 2 3 3 4" xfId="3735"/>
    <cellStyle name="Normal 2 2 2 2 3 3 4 2" xfId="6688"/>
    <cellStyle name="Normal 2 2 2 2 3 3 4 2 2" xfId="13739"/>
    <cellStyle name="Normal 2 2 2 2 3 3 4 3" xfId="10792"/>
    <cellStyle name="Normal 2 2 2 2 3 3 5" xfId="1706"/>
    <cellStyle name="Normal 2 2 2 2 3 3 5 2" xfId="8764"/>
    <cellStyle name="Normal 2 2 2 2 3 3 6" xfId="4660"/>
    <cellStyle name="Normal 2 2 2 2 3 3 6 2" xfId="11711"/>
    <cellStyle name="Normal 2 2 2 2 3 3 7" xfId="7716"/>
    <cellStyle name="Normal 2 2 2 2 3 4" xfId="321"/>
    <cellStyle name="Normal 2 2 2 2 3 4 2" xfId="3382"/>
    <cellStyle name="Normal 2 2 2 2 3 4 2 2" xfId="6336"/>
    <cellStyle name="Normal 2 2 2 2 3 4 2 2 2" xfId="13387"/>
    <cellStyle name="Normal 2 2 2 2 3 4 2 3" xfId="10440"/>
    <cellStyle name="Normal 2 2 2 2 3 4 3" xfId="2544"/>
    <cellStyle name="Normal 2 2 2 2 3 4 3 2" xfId="5498"/>
    <cellStyle name="Normal 2 2 2 2 3 4 3 2 2" xfId="12549"/>
    <cellStyle name="Normal 2 2 2 2 3 4 3 3" xfId="9602"/>
    <cellStyle name="Normal 2 2 2 2 3 4 4" xfId="3736"/>
    <cellStyle name="Normal 2 2 2 2 3 4 4 2" xfId="6689"/>
    <cellStyle name="Normal 2 2 2 2 3 4 4 2 2" xfId="13740"/>
    <cellStyle name="Normal 2 2 2 2 3 4 4 3" xfId="10793"/>
    <cellStyle name="Normal 2 2 2 2 3 4 5" xfId="1908"/>
    <cellStyle name="Normal 2 2 2 2 3 4 5 2" xfId="8966"/>
    <cellStyle name="Normal 2 2 2 2 3 4 6" xfId="4862"/>
    <cellStyle name="Normal 2 2 2 2 3 4 6 2" xfId="11913"/>
    <cellStyle name="Normal 2 2 2 2 3 4 7" xfId="7395"/>
    <cellStyle name="Normal 2 2 2 2 3 5" xfId="889"/>
    <cellStyle name="Normal 2 2 2 2 3 5 2" xfId="2921"/>
    <cellStyle name="Normal 2 2 2 2 3 5 2 2" xfId="5875"/>
    <cellStyle name="Normal 2 2 2 2 3 5 2 2 2" xfId="12926"/>
    <cellStyle name="Normal 2 2 2 2 3 5 2 3" xfId="9979"/>
    <cellStyle name="Normal 2 2 2 2 3 5 3" xfId="1446"/>
    <cellStyle name="Normal 2 2 2 2 3 5 3 2" xfId="8505"/>
    <cellStyle name="Normal 2 2 2 2 3 5 4" xfId="4401"/>
    <cellStyle name="Normal 2 2 2 2 3 5 4 2" xfId="11452"/>
    <cellStyle name="Normal 2 2 2 2 3 5 5" xfId="7963"/>
    <cellStyle name="Normal 2 2 2 2 3 6" xfId="991"/>
    <cellStyle name="Normal 2 2 2 2 3 6 2" xfId="2746"/>
    <cellStyle name="Normal 2 2 2 2 3 6 2 2" xfId="9804"/>
    <cellStyle name="Normal 2 2 2 2 3 6 3" xfId="5700"/>
    <cellStyle name="Normal 2 2 2 2 3 6 3 2" xfId="12751"/>
    <cellStyle name="Normal 2 2 2 2 3 6 4" xfId="8058"/>
    <cellStyle name="Normal 2 2 2 2 3 7" xfId="2083"/>
    <cellStyle name="Normal 2 2 2 2 3 7 2" xfId="5037"/>
    <cellStyle name="Normal 2 2 2 2 3 7 2 2" xfId="12088"/>
    <cellStyle name="Normal 2 2 2 2 3 7 3" xfId="9141"/>
    <cellStyle name="Normal 2 2 2 2 3 8" xfId="3516"/>
    <cellStyle name="Normal 2 2 2 2 3 8 2" xfId="6469"/>
    <cellStyle name="Normal 2 2 2 2 3 8 2 2" xfId="13520"/>
    <cellStyle name="Normal 2 2 2 2 3 8 3" xfId="10573"/>
    <cellStyle name="Normal 2 2 2 2 3 9" xfId="1271"/>
    <cellStyle name="Normal 2 2 2 2 3 9 2" xfId="8330"/>
    <cellStyle name="Normal 2 2 2 2 4" xfId="195"/>
    <cellStyle name="Normal 2 2 2 2 4 10" xfId="4272"/>
    <cellStyle name="Normal 2 2 2 2 4 10 2" xfId="11323"/>
    <cellStyle name="Normal 2 2 2 2 4 11" xfId="7269"/>
    <cellStyle name="Normal 2 2 2 2 4 2" xfId="517"/>
    <cellStyle name="Normal 2 2 2 2 4 2 2" xfId="3096"/>
    <cellStyle name="Normal 2 2 2 2 4 2 2 2" xfId="6050"/>
    <cellStyle name="Normal 2 2 2 2 4 2 2 2 2" xfId="13101"/>
    <cellStyle name="Normal 2 2 2 2 4 2 2 3" xfId="10154"/>
    <cellStyle name="Normal 2 2 2 2 4 2 3" xfId="2258"/>
    <cellStyle name="Normal 2 2 2 2 4 2 3 2" xfId="5212"/>
    <cellStyle name="Normal 2 2 2 2 4 2 3 2 2" xfId="12263"/>
    <cellStyle name="Normal 2 2 2 2 4 2 3 3" xfId="9316"/>
    <cellStyle name="Normal 2 2 2 2 4 2 4" xfId="3737"/>
    <cellStyle name="Normal 2 2 2 2 4 2 4 2" xfId="6690"/>
    <cellStyle name="Normal 2 2 2 2 4 2 4 2 2" xfId="13741"/>
    <cellStyle name="Normal 2 2 2 2 4 2 4 3" xfId="10794"/>
    <cellStyle name="Normal 2 2 2 2 4 2 5" xfId="1622"/>
    <cellStyle name="Normal 2 2 2 2 4 2 5 2" xfId="8680"/>
    <cellStyle name="Normal 2 2 2 2 4 2 6" xfId="4576"/>
    <cellStyle name="Normal 2 2 2 2 4 2 6 2" xfId="11627"/>
    <cellStyle name="Normal 2 2 2 2 4 2 7" xfId="7591"/>
    <cellStyle name="Normal 2 2 2 2 4 3" xfId="769"/>
    <cellStyle name="Normal 2 2 2 2 4 3 2" xfId="3226"/>
    <cellStyle name="Normal 2 2 2 2 4 3 2 2" xfId="6180"/>
    <cellStyle name="Normal 2 2 2 2 4 3 2 2 2" xfId="13231"/>
    <cellStyle name="Normal 2 2 2 2 4 3 2 3" xfId="10284"/>
    <cellStyle name="Normal 2 2 2 2 4 3 3" xfId="2388"/>
    <cellStyle name="Normal 2 2 2 2 4 3 3 2" xfId="5342"/>
    <cellStyle name="Normal 2 2 2 2 4 3 3 2 2" xfId="12393"/>
    <cellStyle name="Normal 2 2 2 2 4 3 3 3" xfId="9446"/>
    <cellStyle name="Normal 2 2 2 2 4 3 4" xfId="3738"/>
    <cellStyle name="Normal 2 2 2 2 4 3 4 2" xfId="6691"/>
    <cellStyle name="Normal 2 2 2 2 4 3 4 2 2" xfId="13742"/>
    <cellStyle name="Normal 2 2 2 2 4 3 4 3" xfId="10795"/>
    <cellStyle name="Normal 2 2 2 2 4 3 5" xfId="1752"/>
    <cellStyle name="Normal 2 2 2 2 4 3 5 2" xfId="8810"/>
    <cellStyle name="Normal 2 2 2 2 4 3 6" xfId="4706"/>
    <cellStyle name="Normal 2 2 2 2 4 3 6 2" xfId="11757"/>
    <cellStyle name="Normal 2 2 2 2 4 3 7" xfId="7843"/>
    <cellStyle name="Normal 2 2 2 2 4 4" xfId="367"/>
    <cellStyle name="Normal 2 2 2 2 4 4 2" xfId="3428"/>
    <cellStyle name="Normal 2 2 2 2 4 4 2 2" xfId="6382"/>
    <cellStyle name="Normal 2 2 2 2 4 4 2 2 2" xfId="13433"/>
    <cellStyle name="Normal 2 2 2 2 4 4 2 3" xfId="10486"/>
    <cellStyle name="Normal 2 2 2 2 4 4 3" xfId="2590"/>
    <cellStyle name="Normal 2 2 2 2 4 4 3 2" xfId="5544"/>
    <cellStyle name="Normal 2 2 2 2 4 4 3 2 2" xfId="12595"/>
    <cellStyle name="Normal 2 2 2 2 4 4 3 3" xfId="9648"/>
    <cellStyle name="Normal 2 2 2 2 4 4 4" xfId="3739"/>
    <cellStyle name="Normal 2 2 2 2 4 4 4 2" xfId="6692"/>
    <cellStyle name="Normal 2 2 2 2 4 4 4 2 2" xfId="13743"/>
    <cellStyle name="Normal 2 2 2 2 4 4 4 3" xfId="10796"/>
    <cellStyle name="Normal 2 2 2 2 4 4 5" xfId="1954"/>
    <cellStyle name="Normal 2 2 2 2 4 4 5 2" xfId="9012"/>
    <cellStyle name="Normal 2 2 2 2 4 4 6" xfId="4908"/>
    <cellStyle name="Normal 2 2 2 2 4 4 6 2" xfId="11959"/>
    <cellStyle name="Normal 2 2 2 2 4 4 7" xfId="7441"/>
    <cellStyle name="Normal 2 2 2 2 4 5" xfId="934"/>
    <cellStyle name="Normal 2 2 2 2 4 5 2" xfId="2967"/>
    <cellStyle name="Normal 2 2 2 2 4 5 2 2" xfId="5921"/>
    <cellStyle name="Normal 2 2 2 2 4 5 2 2 2" xfId="12972"/>
    <cellStyle name="Normal 2 2 2 2 4 5 2 3" xfId="10025"/>
    <cellStyle name="Normal 2 2 2 2 4 5 3" xfId="1492"/>
    <cellStyle name="Normal 2 2 2 2 4 5 3 2" xfId="8551"/>
    <cellStyle name="Normal 2 2 2 2 4 5 4" xfId="4447"/>
    <cellStyle name="Normal 2 2 2 2 4 5 4 2" xfId="11498"/>
    <cellStyle name="Normal 2 2 2 2 4 5 5" xfId="8008"/>
    <cellStyle name="Normal 2 2 2 2 4 6" xfId="992"/>
    <cellStyle name="Normal 2 2 2 2 4 6 2" xfId="2792"/>
    <cellStyle name="Normal 2 2 2 2 4 6 2 2" xfId="9850"/>
    <cellStyle name="Normal 2 2 2 2 4 6 3" xfId="5746"/>
    <cellStyle name="Normal 2 2 2 2 4 6 3 2" xfId="12797"/>
    <cellStyle name="Normal 2 2 2 2 4 6 4" xfId="8059"/>
    <cellStyle name="Normal 2 2 2 2 4 7" xfId="2129"/>
    <cellStyle name="Normal 2 2 2 2 4 7 2" xfId="5083"/>
    <cellStyle name="Normal 2 2 2 2 4 7 2 2" xfId="12134"/>
    <cellStyle name="Normal 2 2 2 2 4 7 3" xfId="9187"/>
    <cellStyle name="Normal 2 2 2 2 4 8" xfId="3517"/>
    <cellStyle name="Normal 2 2 2 2 4 8 2" xfId="6470"/>
    <cellStyle name="Normal 2 2 2 2 4 8 2 2" xfId="13521"/>
    <cellStyle name="Normal 2 2 2 2 4 8 3" xfId="10574"/>
    <cellStyle name="Normal 2 2 2 2 4 9" xfId="1317"/>
    <cellStyle name="Normal 2 2 2 2 4 9 2" xfId="8376"/>
    <cellStyle name="Normal 2 2 2 2 5" xfId="230"/>
    <cellStyle name="Normal 2 2 2 2 5 10" xfId="7304"/>
    <cellStyle name="Normal 2 2 2 2 5 2" xfId="552"/>
    <cellStyle name="Normal 2 2 2 2 5 2 2" xfId="3261"/>
    <cellStyle name="Normal 2 2 2 2 5 2 2 2" xfId="6215"/>
    <cellStyle name="Normal 2 2 2 2 5 2 2 2 2" xfId="13266"/>
    <cellStyle name="Normal 2 2 2 2 5 2 2 3" xfId="10319"/>
    <cellStyle name="Normal 2 2 2 2 5 2 3" xfId="2423"/>
    <cellStyle name="Normal 2 2 2 2 5 2 3 2" xfId="5377"/>
    <cellStyle name="Normal 2 2 2 2 5 2 3 2 2" xfId="12428"/>
    <cellStyle name="Normal 2 2 2 2 5 2 3 3" xfId="9481"/>
    <cellStyle name="Normal 2 2 2 2 5 2 4" xfId="3740"/>
    <cellStyle name="Normal 2 2 2 2 5 2 4 2" xfId="6693"/>
    <cellStyle name="Normal 2 2 2 2 5 2 4 2 2" xfId="13744"/>
    <cellStyle name="Normal 2 2 2 2 5 2 4 3" xfId="10797"/>
    <cellStyle name="Normal 2 2 2 2 5 2 5" xfId="1787"/>
    <cellStyle name="Normal 2 2 2 2 5 2 5 2" xfId="8845"/>
    <cellStyle name="Normal 2 2 2 2 5 2 6" xfId="4741"/>
    <cellStyle name="Normal 2 2 2 2 5 2 6 2" xfId="11792"/>
    <cellStyle name="Normal 2 2 2 2 5 2 7" xfId="7626"/>
    <cellStyle name="Normal 2 2 2 2 5 3" xfId="804"/>
    <cellStyle name="Normal 2 2 2 2 5 3 2" xfId="3463"/>
    <cellStyle name="Normal 2 2 2 2 5 3 2 2" xfId="6417"/>
    <cellStyle name="Normal 2 2 2 2 5 3 2 2 2" xfId="13468"/>
    <cellStyle name="Normal 2 2 2 2 5 3 2 3" xfId="10521"/>
    <cellStyle name="Normal 2 2 2 2 5 3 3" xfId="2625"/>
    <cellStyle name="Normal 2 2 2 2 5 3 3 2" xfId="5579"/>
    <cellStyle name="Normal 2 2 2 2 5 3 3 2 2" xfId="12630"/>
    <cellStyle name="Normal 2 2 2 2 5 3 3 3" xfId="9683"/>
    <cellStyle name="Normal 2 2 2 2 5 3 4" xfId="3741"/>
    <cellStyle name="Normal 2 2 2 2 5 3 4 2" xfId="6694"/>
    <cellStyle name="Normal 2 2 2 2 5 3 4 2 2" xfId="13745"/>
    <cellStyle name="Normal 2 2 2 2 5 3 4 3" xfId="10798"/>
    <cellStyle name="Normal 2 2 2 2 5 3 5" xfId="1989"/>
    <cellStyle name="Normal 2 2 2 2 5 3 5 2" xfId="9047"/>
    <cellStyle name="Normal 2 2 2 2 5 3 6" xfId="4943"/>
    <cellStyle name="Normal 2 2 2 2 5 3 6 2" xfId="11994"/>
    <cellStyle name="Normal 2 2 2 2 5 3 7" xfId="7878"/>
    <cellStyle name="Normal 2 2 2 2 5 4" xfId="390"/>
    <cellStyle name="Normal 2 2 2 2 5 4 2" xfId="3002"/>
    <cellStyle name="Normal 2 2 2 2 5 4 2 2" xfId="5956"/>
    <cellStyle name="Normal 2 2 2 2 5 4 2 2 2" xfId="13007"/>
    <cellStyle name="Normal 2 2 2 2 5 4 2 3" xfId="10060"/>
    <cellStyle name="Normal 2 2 2 2 5 4 3" xfId="1527"/>
    <cellStyle name="Normal 2 2 2 2 5 4 3 2" xfId="8586"/>
    <cellStyle name="Normal 2 2 2 2 5 4 4" xfId="4482"/>
    <cellStyle name="Normal 2 2 2 2 5 4 4 2" xfId="11533"/>
    <cellStyle name="Normal 2 2 2 2 5 4 5" xfId="7464"/>
    <cellStyle name="Normal 2 2 2 2 5 5" xfId="969"/>
    <cellStyle name="Normal 2 2 2 2 5 5 2" xfId="2827"/>
    <cellStyle name="Normal 2 2 2 2 5 5 2 2" xfId="9885"/>
    <cellStyle name="Normal 2 2 2 2 5 5 3" xfId="5781"/>
    <cellStyle name="Normal 2 2 2 2 5 5 3 2" xfId="12832"/>
    <cellStyle name="Normal 2 2 2 2 5 5 4" xfId="8043"/>
    <cellStyle name="Normal 2 2 2 2 5 6" xfId="993"/>
    <cellStyle name="Normal 2 2 2 2 5 6 2" xfId="2164"/>
    <cellStyle name="Normal 2 2 2 2 5 6 2 2" xfId="9222"/>
    <cellStyle name="Normal 2 2 2 2 5 6 3" xfId="5118"/>
    <cellStyle name="Normal 2 2 2 2 5 6 3 2" xfId="12169"/>
    <cellStyle name="Normal 2 2 2 2 5 6 4" xfId="8060"/>
    <cellStyle name="Normal 2 2 2 2 5 7" xfId="3518"/>
    <cellStyle name="Normal 2 2 2 2 5 7 2" xfId="6471"/>
    <cellStyle name="Normal 2 2 2 2 5 7 2 2" xfId="13522"/>
    <cellStyle name="Normal 2 2 2 2 5 7 3" xfId="10575"/>
    <cellStyle name="Normal 2 2 2 2 5 8" xfId="1352"/>
    <cellStyle name="Normal 2 2 2 2 5 8 2" xfId="8411"/>
    <cellStyle name="Normal 2 2 2 2 5 9" xfId="4307"/>
    <cellStyle name="Normal 2 2 2 2 5 9 2" xfId="11358"/>
    <cellStyle name="Normal 2 2 2 2 6" xfId="112"/>
    <cellStyle name="Normal 2 2 2 2 6 10" xfId="7186"/>
    <cellStyle name="Normal 2 2 2 2 6 2" xfId="686"/>
    <cellStyle name="Normal 2 2 2 2 6 2 2" xfId="3143"/>
    <cellStyle name="Normal 2 2 2 2 6 2 2 2" xfId="6097"/>
    <cellStyle name="Normal 2 2 2 2 6 2 2 2 2" xfId="13148"/>
    <cellStyle name="Normal 2 2 2 2 6 2 2 3" xfId="10201"/>
    <cellStyle name="Normal 2 2 2 2 6 2 3" xfId="2305"/>
    <cellStyle name="Normal 2 2 2 2 6 2 3 2" xfId="5259"/>
    <cellStyle name="Normal 2 2 2 2 6 2 3 2 2" xfId="12310"/>
    <cellStyle name="Normal 2 2 2 2 6 2 3 3" xfId="9363"/>
    <cellStyle name="Normal 2 2 2 2 6 2 4" xfId="3742"/>
    <cellStyle name="Normal 2 2 2 2 6 2 4 2" xfId="6695"/>
    <cellStyle name="Normal 2 2 2 2 6 2 4 2 2" xfId="13746"/>
    <cellStyle name="Normal 2 2 2 2 6 2 4 3" xfId="10799"/>
    <cellStyle name="Normal 2 2 2 2 6 2 5" xfId="1669"/>
    <cellStyle name="Normal 2 2 2 2 6 2 5 2" xfId="8727"/>
    <cellStyle name="Normal 2 2 2 2 6 2 6" xfId="4623"/>
    <cellStyle name="Normal 2 2 2 2 6 2 6 2" xfId="11674"/>
    <cellStyle name="Normal 2 2 2 2 6 2 7" xfId="7760"/>
    <cellStyle name="Normal 2 2 2 2 6 3" xfId="434"/>
    <cellStyle name="Normal 2 2 2 2 6 3 2" xfId="3345"/>
    <cellStyle name="Normal 2 2 2 2 6 3 2 2" xfId="6299"/>
    <cellStyle name="Normal 2 2 2 2 6 3 2 2 2" xfId="13350"/>
    <cellStyle name="Normal 2 2 2 2 6 3 2 3" xfId="10403"/>
    <cellStyle name="Normal 2 2 2 2 6 3 3" xfId="2507"/>
    <cellStyle name="Normal 2 2 2 2 6 3 3 2" xfId="5461"/>
    <cellStyle name="Normal 2 2 2 2 6 3 3 2 2" xfId="12512"/>
    <cellStyle name="Normal 2 2 2 2 6 3 3 3" xfId="9565"/>
    <cellStyle name="Normal 2 2 2 2 6 3 4" xfId="3743"/>
    <cellStyle name="Normal 2 2 2 2 6 3 4 2" xfId="6696"/>
    <cellStyle name="Normal 2 2 2 2 6 3 4 2 2" xfId="13747"/>
    <cellStyle name="Normal 2 2 2 2 6 3 4 3" xfId="10800"/>
    <cellStyle name="Normal 2 2 2 2 6 3 5" xfId="1871"/>
    <cellStyle name="Normal 2 2 2 2 6 3 5 2" xfId="8929"/>
    <cellStyle name="Normal 2 2 2 2 6 3 6" xfId="4825"/>
    <cellStyle name="Normal 2 2 2 2 6 3 6 2" xfId="11876"/>
    <cellStyle name="Normal 2 2 2 2 6 3 7" xfId="7508"/>
    <cellStyle name="Normal 2 2 2 2 6 4" xfId="863"/>
    <cellStyle name="Normal 2 2 2 2 6 4 2" xfId="3022"/>
    <cellStyle name="Normal 2 2 2 2 6 4 2 2" xfId="5976"/>
    <cellStyle name="Normal 2 2 2 2 6 4 2 2 2" xfId="13027"/>
    <cellStyle name="Normal 2 2 2 2 6 4 2 3" xfId="10080"/>
    <cellStyle name="Normal 2 2 2 2 6 4 3" xfId="1548"/>
    <cellStyle name="Normal 2 2 2 2 6 4 3 2" xfId="8606"/>
    <cellStyle name="Normal 2 2 2 2 6 4 4" xfId="4502"/>
    <cellStyle name="Normal 2 2 2 2 6 4 4 2" xfId="11553"/>
    <cellStyle name="Normal 2 2 2 2 6 4 5" xfId="7937"/>
    <cellStyle name="Normal 2 2 2 2 6 5" xfId="994"/>
    <cellStyle name="Normal 2 2 2 2 6 5 2" xfId="2709"/>
    <cellStyle name="Normal 2 2 2 2 6 5 2 2" xfId="9767"/>
    <cellStyle name="Normal 2 2 2 2 6 5 3" xfId="5663"/>
    <cellStyle name="Normal 2 2 2 2 6 5 3 2" xfId="12714"/>
    <cellStyle name="Normal 2 2 2 2 6 5 4" xfId="8061"/>
    <cellStyle name="Normal 2 2 2 2 6 6" xfId="2184"/>
    <cellStyle name="Normal 2 2 2 2 6 6 2" xfId="5138"/>
    <cellStyle name="Normal 2 2 2 2 6 6 2 2" xfId="12189"/>
    <cellStyle name="Normal 2 2 2 2 6 6 3" xfId="9242"/>
    <cellStyle name="Normal 2 2 2 2 6 7" xfId="3519"/>
    <cellStyle name="Normal 2 2 2 2 6 7 2" xfId="6472"/>
    <cellStyle name="Normal 2 2 2 2 6 7 2 2" xfId="13523"/>
    <cellStyle name="Normal 2 2 2 2 6 7 3" xfId="10576"/>
    <cellStyle name="Normal 2 2 2 2 6 8" xfId="1234"/>
    <cellStyle name="Normal 2 2 2 2 6 8 2" xfId="8293"/>
    <cellStyle name="Normal 2 2 2 2 6 9" xfId="4189"/>
    <cellStyle name="Normal 2 2 2 2 6 9 2" xfId="11240"/>
    <cellStyle name="Normal 2 2 2 2 7" xfId="88"/>
    <cellStyle name="Normal 2 2 2 2 7 2" xfId="666"/>
    <cellStyle name="Normal 2 2 2 2 7 2 2" xfId="3466"/>
    <cellStyle name="Normal 2 2 2 2 7 2 2 2" xfId="6420"/>
    <cellStyle name="Normal 2 2 2 2 7 2 2 2 2" xfId="13471"/>
    <cellStyle name="Normal 2 2 2 2 7 2 2 3" xfId="10524"/>
    <cellStyle name="Normal 2 2 2 2 7 2 3" xfId="2628"/>
    <cellStyle name="Normal 2 2 2 2 7 2 3 2" xfId="5582"/>
    <cellStyle name="Normal 2 2 2 2 7 2 3 2 2" xfId="12633"/>
    <cellStyle name="Normal 2 2 2 2 7 2 3 3" xfId="9686"/>
    <cellStyle name="Normal 2 2 2 2 7 2 4" xfId="3744"/>
    <cellStyle name="Normal 2 2 2 2 7 2 4 2" xfId="6697"/>
    <cellStyle name="Normal 2 2 2 2 7 2 4 2 2" xfId="13748"/>
    <cellStyle name="Normal 2 2 2 2 7 2 4 3" xfId="10801"/>
    <cellStyle name="Normal 2 2 2 2 7 2 5" xfId="1992"/>
    <cellStyle name="Normal 2 2 2 2 7 2 5 2" xfId="9050"/>
    <cellStyle name="Normal 2 2 2 2 7 2 6" xfId="4946"/>
    <cellStyle name="Normal 2 2 2 2 7 2 6 2" xfId="11997"/>
    <cellStyle name="Normal 2 2 2 2 7 2 7" xfId="7740"/>
    <cellStyle name="Normal 2 2 2 2 7 3" xfId="414"/>
    <cellStyle name="Normal 2 2 2 2 7 3 2" xfId="3264"/>
    <cellStyle name="Normal 2 2 2 2 7 3 2 2" xfId="6218"/>
    <cellStyle name="Normal 2 2 2 2 7 3 2 2 2" xfId="13269"/>
    <cellStyle name="Normal 2 2 2 2 7 3 2 3" xfId="10322"/>
    <cellStyle name="Normal 2 2 2 2 7 3 3" xfId="1790"/>
    <cellStyle name="Normal 2 2 2 2 7 3 3 2" xfId="8848"/>
    <cellStyle name="Normal 2 2 2 2 7 3 4" xfId="4744"/>
    <cellStyle name="Normal 2 2 2 2 7 3 4 2" xfId="11795"/>
    <cellStyle name="Normal 2 2 2 2 7 3 5" xfId="7488"/>
    <cellStyle name="Normal 2 2 2 2 7 4" xfId="995"/>
    <cellStyle name="Normal 2 2 2 2 7 4 2" xfId="2830"/>
    <cellStyle name="Normal 2 2 2 2 7 4 2 2" xfId="9888"/>
    <cellStyle name="Normal 2 2 2 2 7 4 3" xfId="5784"/>
    <cellStyle name="Normal 2 2 2 2 7 4 3 2" xfId="12835"/>
    <cellStyle name="Normal 2 2 2 2 7 4 4" xfId="8062"/>
    <cellStyle name="Normal 2 2 2 2 7 5" xfId="2426"/>
    <cellStyle name="Normal 2 2 2 2 7 5 2" xfId="5380"/>
    <cellStyle name="Normal 2 2 2 2 7 5 2 2" xfId="12431"/>
    <cellStyle name="Normal 2 2 2 2 7 5 3" xfId="9484"/>
    <cellStyle name="Normal 2 2 2 2 7 6" xfId="3520"/>
    <cellStyle name="Normal 2 2 2 2 7 6 2" xfId="6473"/>
    <cellStyle name="Normal 2 2 2 2 7 6 2 2" xfId="13524"/>
    <cellStyle name="Normal 2 2 2 2 7 6 3" xfId="10577"/>
    <cellStyle name="Normal 2 2 2 2 7 7" xfId="1355"/>
    <cellStyle name="Normal 2 2 2 2 7 7 2" xfId="8414"/>
    <cellStyle name="Normal 2 2 2 2 7 8" xfId="4310"/>
    <cellStyle name="Normal 2 2 2 2 7 8 2" xfId="11361"/>
    <cellStyle name="Normal 2 2 2 2 7 9" xfId="7166"/>
    <cellStyle name="Normal 2 2 2 2 8" xfId="566"/>
    <cellStyle name="Normal 2 2 2 2 8 2" xfId="3123"/>
    <cellStyle name="Normal 2 2 2 2 8 2 2" xfId="6077"/>
    <cellStyle name="Normal 2 2 2 2 8 2 2 2" xfId="13128"/>
    <cellStyle name="Normal 2 2 2 2 8 2 3" xfId="10181"/>
    <cellStyle name="Normal 2 2 2 2 8 3" xfId="2285"/>
    <cellStyle name="Normal 2 2 2 2 8 3 2" xfId="5239"/>
    <cellStyle name="Normal 2 2 2 2 8 3 2 2" xfId="12290"/>
    <cellStyle name="Normal 2 2 2 2 8 3 3" xfId="9343"/>
    <cellStyle name="Normal 2 2 2 2 8 4" xfId="3745"/>
    <cellStyle name="Normal 2 2 2 2 8 4 2" xfId="6698"/>
    <cellStyle name="Normal 2 2 2 2 8 4 2 2" xfId="13749"/>
    <cellStyle name="Normal 2 2 2 2 8 4 3" xfId="10802"/>
    <cellStyle name="Normal 2 2 2 2 8 5" xfId="1649"/>
    <cellStyle name="Normal 2 2 2 2 8 5 2" xfId="8707"/>
    <cellStyle name="Normal 2 2 2 2 8 6" xfId="4603"/>
    <cellStyle name="Normal 2 2 2 2 8 6 2" xfId="11654"/>
    <cellStyle name="Normal 2 2 2 2 8 7" xfId="7640"/>
    <cellStyle name="Normal 2 2 2 2 9" xfId="284"/>
    <cellStyle name="Normal 2 2 2 2 9 2" xfId="3325"/>
    <cellStyle name="Normal 2 2 2 2 9 2 2" xfId="6279"/>
    <cellStyle name="Normal 2 2 2 2 9 2 2 2" xfId="13330"/>
    <cellStyle name="Normal 2 2 2 2 9 2 3" xfId="10383"/>
    <cellStyle name="Normal 2 2 2 2 9 3" xfId="2487"/>
    <cellStyle name="Normal 2 2 2 2 9 3 2" xfId="5441"/>
    <cellStyle name="Normal 2 2 2 2 9 3 2 2" xfId="12492"/>
    <cellStyle name="Normal 2 2 2 2 9 3 3" xfId="9545"/>
    <cellStyle name="Normal 2 2 2 2 9 4" xfId="3746"/>
    <cellStyle name="Normal 2 2 2 2 9 4 2" xfId="6699"/>
    <cellStyle name="Normal 2 2 2 2 9 4 2 2" xfId="13750"/>
    <cellStyle name="Normal 2 2 2 2 9 4 3" xfId="10803"/>
    <cellStyle name="Normal 2 2 2 2 9 5" xfId="1851"/>
    <cellStyle name="Normal 2 2 2 2 9 5 2" xfId="8909"/>
    <cellStyle name="Normal 2 2 2 2 9 6" xfId="4805"/>
    <cellStyle name="Normal 2 2 2 2 9 6 2" xfId="11856"/>
    <cellStyle name="Normal 2 2 2 2 9 7" xfId="7358"/>
    <cellStyle name="Normal 2 2 2 3" xfId="40"/>
    <cellStyle name="Normal 2 2 2 3 10" xfId="260"/>
    <cellStyle name="Normal 2 2 2 3 10 2" xfId="2682"/>
    <cellStyle name="Normal 2 2 2 3 10 2 2" xfId="9740"/>
    <cellStyle name="Normal 2 2 2 3 10 3" xfId="5636"/>
    <cellStyle name="Normal 2 2 2 3 10 3 2" xfId="12687"/>
    <cellStyle name="Normal 2 2 2 3 10 4" xfId="7334"/>
    <cellStyle name="Normal 2 2 2 3 11" xfId="836"/>
    <cellStyle name="Normal 2 2 2 3 11 2" xfId="2062"/>
    <cellStyle name="Normal 2 2 2 3 11 2 2" xfId="9120"/>
    <cellStyle name="Normal 2 2 2 3 11 3" xfId="5016"/>
    <cellStyle name="Normal 2 2 2 3 11 3 2" xfId="12067"/>
    <cellStyle name="Normal 2 2 2 3 11 4" xfId="7910"/>
    <cellStyle name="Normal 2 2 2 3 12" xfId="996"/>
    <cellStyle name="Normal 2 2 2 3 12 2" xfId="3521"/>
    <cellStyle name="Normal 2 2 2 3 12 2 2" xfId="10578"/>
    <cellStyle name="Normal 2 2 2 3 12 3" xfId="6474"/>
    <cellStyle name="Normal 2 2 2 3 12 3 2" xfId="13525"/>
    <cellStyle name="Normal 2 2 2 3 12 4" xfId="8063"/>
    <cellStyle name="Normal 2 2 2 3 13" xfId="1207"/>
    <cellStyle name="Normal 2 2 2 3 13 2" xfId="8266"/>
    <cellStyle name="Normal 2 2 2 3 14" xfId="4162"/>
    <cellStyle name="Normal 2 2 2 3 14 2" xfId="11213"/>
    <cellStyle name="Normal 2 2 2 3 15" xfId="7120"/>
    <cellStyle name="Normal 2 2 2 3 2" xfId="165"/>
    <cellStyle name="Normal 2 2 2 3 2 10" xfId="4242"/>
    <cellStyle name="Normal 2 2 2 3 2 10 2" xfId="11293"/>
    <cellStyle name="Normal 2 2 2 3 2 11" xfId="7239"/>
    <cellStyle name="Normal 2 2 2 3 2 2" xfId="487"/>
    <cellStyle name="Normal 2 2 2 3 2 2 2" xfId="3066"/>
    <cellStyle name="Normal 2 2 2 3 2 2 2 2" xfId="6020"/>
    <cellStyle name="Normal 2 2 2 3 2 2 2 2 2" xfId="13071"/>
    <cellStyle name="Normal 2 2 2 3 2 2 2 3" xfId="10124"/>
    <cellStyle name="Normal 2 2 2 3 2 2 3" xfId="2228"/>
    <cellStyle name="Normal 2 2 2 3 2 2 3 2" xfId="5182"/>
    <cellStyle name="Normal 2 2 2 3 2 2 3 2 2" xfId="12233"/>
    <cellStyle name="Normal 2 2 2 3 2 2 3 3" xfId="9286"/>
    <cellStyle name="Normal 2 2 2 3 2 2 4" xfId="3747"/>
    <cellStyle name="Normal 2 2 2 3 2 2 4 2" xfId="6700"/>
    <cellStyle name="Normal 2 2 2 3 2 2 4 2 2" xfId="13751"/>
    <cellStyle name="Normal 2 2 2 3 2 2 4 3" xfId="10804"/>
    <cellStyle name="Normal 2 2 2 3 2 2 5" xfId="1592"/>
    <cellStyle name="Normal 2 2 2 3 2 2 5 2" xfId="8650"/>
    <cellStyle name="Normal 2 2 2 3 2 2 6" xfId="4546"/>
    <cellStyle name="Normal 2 2 2 3 2 2 6 2" xfId="11597"/>
    <cellStyle name="Normal 2 2 2 3 2 2 7" xfId="7561"/>
    <cellStyle name="Normal 2 2 2 3 2 3" xfId="739"/>
    <cellStyle name="Normal 2 2 2 3 2 3 2" xfId="3196"/>
    <cellStyle name="Normal 2 2 2 3 2 3 2 2" xfId="6150"/>
    <cellStyle name="Normal 2 2 2 3 2 3 2 2 2" xfId="13201"/>
    <cellStyle name="Normal 2 2 2 3 2 3 2 3" xfId="10254"/>
    <cellStyle name="Normal 2 2 2 3 2 3 3" xfId="2358"/>
    <cellStyle name="Normal 2 2 2 3 2 3 3 2" xfId="5312"/>
    <cellStyle name="Normal 2 2 2 3 2 3 3 2 2" xfId="12363"/>
    <cellStyle name="Normal 2 2 2 3 2 3 3 3" xfId="9416"/>
    <cellStyle name="Normal 2 2 2 3 2 3 4" xfId="3748"/>
    <cellStyle name="Normal 2 2 2 3 2 3 4 2" xfId="6701"/>
    <cellStyle name="Normal 2 2 2 3 2 3 4 2 2" xfId="13752"/>
    <cellStyle name="Normal 2 2 2 3 2 3 4 3" xfId="10805"/>
    <cellStyle name="Normal 2 2 2 3 2 3 5" xfId="1722"/>
    <cellStyle name="Normal 2 2 2 3 2 3 5 2" xfId="8780"/>
    <cellStyle name="Normal 2 2 2 3 2 3 6" xfId="4676"/>
    <cellStyle name="Normal 2 2 2 3 2 3 6 2" xfId="11727"/>
    <cellStyle name="Normal 2 2 2 3 2 3 7" xfId="7813"/>
    <cellStyle name="Normal 2 2 2 3 2 4" xfId="337"/>
    <cellStyle name="Normal 2 2 2 3 2 4 2" xfId="3398"/>
    <cellStyle name="Normal 2 2 2 3 2 4 2 2" xfId="6352"/>
    <cellStyle name="Normal 2 2 2 3 2 4 2 2 2" xfId="13403"/>
    <cellStyle name="Normal 2 2 2 3 2 4 2 3" xfId="10456"/>
    <cellStyle name="Normal 2 2 2 3 2 4 3" xfId="2560"/>
    <cellStyle name="Normal 2 2 2 3 2 4 3 2" xfId="5514"/>
    <cellStyle name="Normal 2 2 2 3 2 4 3 2 2" xfId="12565"/>
    <cellStyle name="Normal 2 2 2 3 2 4 3 3" xfId="9618"/>
    <cellStyle name="Normal 2 2 2 3 2 4 4" xfId="3749"/>
    <cellStyle name="Normal 2 2 2 3 2 4 4 2" xfId="6702"/>
    <cellStyle name="Normal 2 2 2 3 2 4 4 2 2" xfId="13753"/>
    <cellStyle name="Normal 2 2 2 3 2 4 4 3" xfId="10806"/>
    <cellStyle name="Normal 2 2 2 3 2 4 5" xfId="1924"/>
    <cellStyle name="Normal 2 2 2 3 2 4 5 2" xfId="8982"/>
    <cellStyle name="Normal 2 2 2 3 2 4 6" xfId="4878"/>
    <cellStyle name="Normal 2 2 2 3 2 4 6 2" xfId="11929"/>
    <cellStyle name="Normal 2 2 2 3 2 4 7" xfId="7411"/>
    <cellStyle name="Normal 2 2 2 3 2 5" xfId="904"/>
    <cellStyle name="Normal 2 2 2 3 2 5 2" xfId="2937"/>
    <cellStyle name="Normal 2 2 2 3 2 5 2 2" xfId="5891"/>
    <cellStyle name="Normal 2 2 2 3 2 5 2 2 2" xfId="12942"/>
    <cellStyle name="Normal 2 2 2 3 2 5 2 3" xfId="9995"/>
    <cellStyle name="Normal 2 2 2 3 2 5 3" xfId="1462"/>
    <cellStyle name="Normal 2 2 2 3 2 5 3 2" xfId="8521"/>
    <cellStyle name="Normal 2 2 2 3 2 5 4" xfId="4417"/>
    <cellStyle name="Normal 2 2 2 3 2 5 4 2" xfId="11468"/>
    <cellStyle name="Normal 2 2 2 3 2 5 5" xfId="7978"/>
    <cellStyle name="Normal 2 2 2 3 2 6" xfId="997"/>
    <cellStyle name="Normal 2 2 2 3 2 6 2" xfId="2762"/>
    <cellStyle name="Normal 2 2 2 3 2 6 2 2" xfId="9820"/>
    <cellStyle name="Normal 2 2 2 3 2 6 3" xfId="5716"/>
    <cellStyle name="Normal 2 2 2 3 2 6 3 2" xfId="12767"/>
    <cellStyle name="Normal 2 2 2 3 2 6 4" xfId="8064"/>
    <cellStyle name="Normal 2 2 2 3 2 7" xfId="2099"/>
    <cellStyle name="Normal 2 2 2 3 2 7 2" xfId="5053"/>
    <cellStyle name="Normal 2 2 2 3 2 7 2 2" xfId="12104"/>
    <cellStyle name="Normal 2 2 2 3 2 7 3" xfId="9157"/>
    <cellStyle name="Normal 2 2 2 3 2 8" xfId="3522"/>
    <cellStyle name="Normal 2 2 2 3 2 8 2" xfId="6475"/>
    <cellStyle name="Normal 2 2 2 3 2 8 2 2" xfId="13526"/>
    <cellStyle name="Normal 2 2 2 3 2 8 3" xfId="10579"/>
    <cellStyle name="Normal 2 2 2 3 2 9" xfId="1287"/>
    <cellStyle name="Normal 2 2 2 3 2 9 2" xfId="8346"/>
    <cellStyle name="Normal 2 2 2 3 3" xfId="188"/>
    <cellStyle name="Normal 2 2 2 3 3 10" xfId="4265"/>
    <cellStyle name="Normal 2 2 2 3 3 10 2" xfId="11316"/>
    <cellStyle name="Normal 2 2 2 3 3 11" xfId="7262"/>
    <cellStyle name="Normal 2 2 2 3 3 2" xfId="510"/>
    <cellStyle name="Normal 2 2 2 3 3 2 2" xfId="3089"/>
    <cellStyle name="Normal 2 2 2 3 3 2 2 2" xfId="6043"/>
    <cellStyle name="Normal 2 2 2 3 3 2 2 2 2" xfId="13094"/>
    <cellStyle name="Normal 2 2 2 3 3 2 2 3" xfId="10147"/>
    <cellStyle name="Normal 2 2 2 3 3 2 3" xfId="2251"/>
    <cellStyle name="Normal 2 2 2 3 3 2 3 2" xfId="5205"/>
    <cellStyle name="Normal 2 2 2 3 3 2 3 2 2" xfId="12256"/>
    <cellStyle name="Normal 2 2 2 3 3 2 3 3" xfId="9309"/>
    <cellStyle name="Normal 2 2 2 3 3 2 4" xfId="3750"/>
    <cellStyle name="Normal 2 2 2 3 3 2 4 2" xfId="6703"/>
    <cellStyle name="Normal 2 2 2 3 3 2 4 2 2" xfId="13754"/>
    <cellStyle name="Normal 2 2 2 3 3 2 4 3" xfId="10807"/>
    <cellStyle name="Normal 2 2 2 3 3 2 5" xfId="1615"/>
    <cellStyle name="Normal 2 2 2 3 3 2 5 2" xfId="8673"/>
    <cellStyle name="Normal 2 2 2 3 3 2 6" xfId="4569"/>
    <cellStyle name="Normal 2 2 2 3 3 2 6 2" xfId="11620"/>
    <cellStyle name="Normal 2 2 2 3 3 2 7" xfId="7584"/>
    <cellStyle name="Normal 2 2 2 3 3 3" xfId="762"/>
    <cellStyle name="Normal 2 2 2 3 3 3 2" xfId="3219"/>
    <cellStyle name="Normal 2 2 2 3 3 3 2 2" xfId="6173"/>
    <cellStyle name="Normal 2 2 2 3 3 3 2 2 2" xfId="13224"/>
    <cellStyle name="Normal 2 2 2 3 3 3 2 3" xfId="10277"/>
    <cellStyle name="Normal 2 2 2 3 3 3 3" xfId="2381"/>
    <cellStyle name="Normal 2 2 2 3 3 3 3 2" xfId="5335"/>
    <cellStyle name="Normal 2 2 2 3 3 3 3 2 2" xfId="12386"/>
    <cellStyle name="Normal 2 2 2 3 3 3 3 3" xfId="9439"/>
    <cellStyle name="Normal 2 2 2 3 3 3 4" xfId="3751"/>
    <cellStyle name="Normal 2 2 2 3 3 3 4 2" xfId="6704"/>
    <cellStyle name="Normal 2 2 2 3 3 3 4 2 2" xfId="13755"/>
    <cellStyle name="Normal 2 2 2 3 3 3 4 3" xfId="10808"/>
    <cellStyle name="Normal 2 2 2 3 3 3 5" xfId="1745"/>
    <cellStyle name="Normal 2 2 2 3 3 3 5 2" xfId="8803"/>
    <cellStyle name="Normal 2 2 2 3 3 3 6" xfId="4699"/>
    <cellStyle name="Normal 2 2 2 3 3 3 6 2" xfId="11750"/>
    <cellStyle name="Normal 2 2 2 3 3 3 7" xfId="7836"/>
    <cellStyle name="Normal 2 2 2 3 3 4" xfId="360"/>
    <cellStyle name="Normal 2 2 2 3 3 4 2" xfId="3421"/>
    <cellStyle name="Normal 2 2 2 3 3 4 2 2" xfId="6375"/>
    <cellStyle name="Normal 2 2 2 3 3 4 2 2 2" xfId="13426"/>
    <cellStyle name="Normal 2 2 2 3 3 4 2 3" xfId="10479"/>
    <cellStyle name="Normal 2 2 2 3 3 4 3" xfId="2583"/>
    <cellStyle name="Normal 2 2 2 3 3 4 3 2" xfId="5537"/>
    <cellStyle name="Normal 2 2 2 3 3 4 3 2 2" xfId="12588"/>
    <cellStyle name="Normal 2 2 2 3 3 4 3 3" xfId="9641"/>
    <cellStyle name="Normal 2 2 2 3 3 4 4" xfId="3752"/>
    <cellStyle name="Normal 2 2 2 3 3 4 4 2" xfId="6705"/>
    <cellStyle name="Normal 2 2 2 3 3 4 4 2 2" xfId="13756"/>
    <cellStyle name="Normal 2 2 2 3 3 4 4 3" xfId="10809"/>
    <cellStyle name="Normal 2 2 2 3 3 4 5" xfId="1947"/>
    <cellStyle name="Normal 2 2 2 3 3 4 5 2" xfId="9005"/>
    <cellStyle name="Normal 2 2 2 3 3 4 6" xfId="4901"/>
    <cellStyle name="Normal 2 2 2 3 3 4 6 2" xfId="11952"/>
    <cellStyle name="Normal 2 2 2 3 3 4 7" xfId="7434"/>
    <cellStyle name="Normal 2 2 2 3 3 5" xfId="927"/>
    <cellStyle name="Normal 2 2 2 3 3 5 2" xfId="2960"/>
    <cellStyle name="Normal 2 2 2 3 3 5 2 2" xfId="5914"/>
    <cellStyle name="Normal 2 2 2 3 3 5 2 2 2" xfId="12965"/>
    <cellStyle name="Normal 2 2 2 3 3 5 2 3" xfId="10018"/>
    <cellStyle name="Normal 2 2 2 3 3 5 3" xfId="1485"/>
    <cellStyle name="Normal 2 2 2 3 3 5 3 2" xfId="8544"/>
    <cellStyle name="Normal 2 2 2 3 3 5 4" xfId="4440"/>
    <cellStyle name="Normal 2 2 2 3 3 5 4 2" xfId="11491"/>
    <cellStyle name="Normal 2 2 2 3 3 5 5" xfId="8001"/>
    <cellStyle name="Normal 2 2 2 3 3 6" xfId="998"/>
    <cellStyle name="Normal 2 2 2 3 3 6 2" xfId="2785"/>
    <cellStyle name="Normal 2 2 2 3 3 6 2 2" xfId="9843"/>
    <cellStyle name="Normal 2 2 2 3 3 6 3" xfId="5739"/>
    <cellStyle name="Normal 2 2 2 3 3 6 3 2" xfId="12790"/>
    <cellStyle name="Normal 2 2 2 3 3 6 4" xfId="8065"/>
    <cellStyle name="Normal 2 2 2 3 3 7" xfId="2122"/>
    <cellStyle name="Normal 2 2 2 3 3 7 2" xfId="5076"/>
    <cellStyle name="Normal 2 2 2 3 3 7 2 2" xfId="12127"/>
    <cellStyle name="Normal 2 2 2 3 3 7 3" xfId="9180"/>
    <cellStyle name="Normal 2 2 2 3 3 8" xfId="3523"/>
    <cellStyle name="Normal 2 2 2 3 3 8 2" xfId="6476"/>
    <cellStyle name="Normal 2 2 2 3 3 8 2 2" xfId="13527"/>
    <cellStyle name="Normal 2 2 2 3 3 8 3" xfId="10580"/>
    <cellStyle name="Normal 2 2 2 3 3 9" xfId="1310"/>
    <cellStyle name="Normal 2 2 2 3 3 9 2" xfId="8369"/>
    <cellStyle name="Normal 2 2 2 3 4" xfId="223"/>
    <cellStyle name="Normal 2 2 2 3 4 10" xfId="7297"/>
    <cellStyle name="Normal 2 2 2 3 4 2" xfId="545"/>
    <cellStyle name="Normal 2 2 2 3 4 2 2" xfId="3254"/>
    <cellStyle name="Normal 2 2 2 3 4 2 2 2" xfId="6208"/>
    <cellStyle name="Normal 2 2 2 3 4 2 2 2 2" xfId="13259"/>
    <cellStyle name="Normal 2 2 2 3 4 2 2 3" xfId="10312"/>
    <cellStyle name="Normal 2 2 2 3 4 2 3" xfId="2416"/>
    <cellStyle name="Normal 2 2 2 3 4 2 3 2" xfId="5370"/>
    <cellStyle name="Normal 2 2 2 3 4 2 3 2 2" xfId="12421"/>
    <cellStyle name="Normal 2 2 2 3 4 2 3 3" xfId="9474"/>
    <cellStyle name="Normal 2 2 2 3 4 2 4" xfId="3753"/>
    <cellStyle name="Normal 2 2 2 3 4 2 4 2" xfId="6706"/>
    <cellStyle name="Normal 2 2 2 3 4 2 4 2 2" xfId="13757"/>
    <cellStyle name="Normal 2 2 2 3 4 2 4 3" xfId="10810"/>
    <cellStyle name="Normal 2 2 2 3 4 2 5" xfId="1780"/>
    <cellStyle name="Normal 2 2 2 3 4 2 5 2" xfId="8838"/>
    <cellStyle name="Normal 2 2 2 3 4 2 6" xfId="4734"/>
    <cellStyle name="Normal 2 2 2 3 4 2 6 2" xfId="11785"/>
    <cellStyle name="Normal 2 2 2 3 4 2 7" xfId="7619"/>
    <cellStyle name="Normal 2 2 2 3 4 3" xfId="797"/>
    <cellStyle name="Normal 2 2 2 3 4 3 2" xfId="3456"/>
    <cellStyle name="Normal 2 2 2 3 4 3 2 2" xfId="6410"/>
    <cellStyle name="Normal 2 2 2 3 4 3 2 2 2" xfId="13461"/>
    <cellStyle name="Normal 2 2 2 3 4 3 2 3" xfId="10514"/>
    <cellStyle name="Normal 2 2 2 3 4 3 3" xfId="2618"/>
    <cellStyle name="Normal 2 2 2 3 4 3 3 2" xfId="5572"/>
    <cellStyle name="Normal 2 2 2 3 4 3 3 2 2" xfId="12623"/>
    <cellStyle name="Normal 2 2 2 3 4 3 3 3" xfId="9676"/>
    <cellStyle name="Normal 2 2 2 3 4 3 4" xfId="3754"/>
    <cellStyle name="Normal 2 2 2 3 4 3 4 2" xfId="6707"/>
    <cellStyle name="Normal 2 2 2 3 4 3 4 2 2" xfId="13758"/>
    <cellStyle name="Normal 2 2 2 3 4 3 4 3" xfId="10811"/>
    <cellStyle name="Normal 2 2 2 3 4 3 5" xfId="1982"/>
    <cellStyle name="Normal 2 2 2 3 4 3 5 2" xfId="9040"/>
    <cellStyle name="Normal 2 2 2 3 4 3 6" xfId="4936"/>
    <cellStyle name="Normal 2 2 2 3 4 3 6 2" xfId="11987"/>
    <cellStyle name="Normal 2 2 2 3 4 3 7" xfId="7871"/>
    <cellStyle name="Normal 2 2 2 3 4 4" xfId="383"/>
    <cellStyle name="Normal 2 2 2 3 4 4 2" xfId="2995"/>
    <cellStyle name="Normal 2 2 2 3 4 4 2 2" xfId="5949"/>
    <cellStyle name="Normal 2 2 2 3 4 4 2 2 2" xfId="13000"/>
    <cellStyle name="Normal 2 2 2 3 4 4 2 3" xfId="10053"/>
    <cellStyle name="Normal 2 2 2 3 4 4 3" xfId="1520"/>
    <cellStyle name="Normal 2 2 2 3 4 4 3 2" xfId="8579"/>
    <cellStyle name="Normal 2 2 2 3 4 4 4" xfId="4475"/>
    <cellStyle name="Normal 2 2 2 3 4 4 4 2" xfId="11526"/>
    <cellStyle name="Normal 2 2 2 3 4 4 5" xfId="7457"/>
    <cellStyle name="Normal 2 2 2 3 4 5" xfId="962"/>
    <cellStyle name="Normal 2 2 2 3 4 5 2" xfId="2820"/>
    <cellStyle name="Normal 2 2 2 3 4 5 2 2" xfId="9878"/>
    <cellStyle name="Normal 2 2 2 3 4 5 3" xfId="5774"/>
    <cellStyle name="Normal 2 2 2 3 4 5 3 2" xfId="12825"/>
    <cellStyle name="Normal 2 2 2 3 4 5 4" xfId="8036"/>
    <cellStyle name="Normal 2 2 2 3 4 6" xfId="999"/>
    <cellStyle name="Normal 2 2 2 3 4 6 2" xfId="2157"/>
    <cellStyle name="Normal 2 2 2 3 4 6 2 2" xfId="9215"/>
    <cellStyle name="Normal 2 2 2 3 4 6 3" xfId="5111"/>
    <cellStyle name="Normal 2 2 2 3 4 6 3 2" xfId="12162"/>
    <cellStyle name="Normal 2 2 2 3 4 6 4" xfId="8066"/>
    <cellStyle name="Normal 2 2 2 3 4 7" xfId="3524"/>
    <cellStyle name="Normal 2 2 2 3 4 7 2" xfId="6477"/>
    <cellStyle name="Normal 2 2 2 3 4 7 2 2" xfId="13528"/>
    <cellStyle name="Normal 2 2 2 3 4 7 3" xfId="10581"/>
    <cellStyle name="Normal 2 2 2 3 4 8" xfId="1345"/>
    <cellStyle name="Normal 2 2 2 3 4 8 2" xfId="8404"/>
    <cellStyle name="Normal 2 2 2 3 4 9" xfId="4300"/>
    <cellStyle name="Normal 2 2 2 3 4 9 2" xfId="11351"/>
    <cellStyle name="Normal 2 2 2 3 5" xfId="128"/>
    <cellStyle name="Normal 2 2 2 3 5 10" xfId="7202"/>
    <cellStyle name="Normal 2 2 2 3 5 2" xfId="702"/>
    <cellStyle name="Normal 2 2 2 3 5 2 2" xfId="3159"/>
    <cellStyle name="Normal 2 2 2 3 5 2 2 2" xfId="6113"/>
    <cellStyle name="Normal 2 2 2 3 5 2 2 2 2" xfId="13164"/>
    <cellStyle name="Normal 2 2 2 3 5 2 2 3" xfId="10217"/>
    <cellStyle name="Normal 2 2 2 3 5 2 3" xfId="2321"/>
    <cellStyle name="Normal 2 2 2 3 5 2 3 2" xfId="5275"/>
    <cellStyle name="Normal 2 2 2 3 5 2 3 2 2" xfId="12326"/>
    <cellStyle name="Normal 2 2 2 3 5 2 3 3" xfId="9379"/>
    <cellStyle name="Normal 2 2 2 3 5 2 4" xfId="3755"/>
    <cellStyle name="Normal 2 2 2 3 5 2 4 2" xfId="6708"/>
    <cellStyle name="Normal 2 2 2 3 5 2 4 2 2" xfId="13759"/>
    <cellStyle name="Normal 2 2 2 3 5 2 4 3" xfId="10812"/>
    <cellStyle name="Normal 2 2 2 3 5 2 5" xfId="1685"/>
    <cellStyle name="Normal 2 2 2 3 5 2 5 2" xfId="8743"/>
    <cellStyle name="Normal 2 2 2 3 5 2 6" xfId="4639"/>
    <cellStyle name="Normal 2 2 2 3 5 2 6 2" xfId="11690"/>
    <cellStyle name="Normal 2 2 2 3 5 2 7" xfId="7776"/>
    <cellStyle name="Normal 2 2 2 3 5 3" xfId="450"/>
    <cellStyle name="Normal 2 2 2 3 5 3 2" xfId="3361"/>
    <cellStyle name="Normal 2 2 2 3 5 3 2 2" xfId="6315"/>
    <cellStyle name="Normal 2 2 2 3 5 3 2 2 2" xfId="13366"/>
    <cellStyle name="Normal 2 2 2 3 5 3 2 3" xfId="10419"/>
    <cellStyle name="Normal 2 2 2 3 5 3 3" xfId="2523"/>
    <cellStyle name="Normal 2 2 2 3 5 3 3 2" xfId="5477"/>
    <cellStyle name="Normal 2 2 2 3 5 3 3 2 2" xfId="12528"/>
    <cellStyle name="Normal 2 2 2 3 5 3 3 3" xfId="9581"/>
    <cellStyle name="Normal 2 2 2 3 5 3 4" xfId="3756"/>
    <cellStyle name="Normal 2 2 2 3 5 3 4 2" xfId="6709"/>
    <cellStyle name="Normal 2 2 2 3 5 3 4 2 2" xfId="13760"/>
    <cellStyle name="Normal 2 2 2 3 5 3 4 3" xfId="10813"/>
    <cellStyle name="Normal 2 2 2 3 5 3 5" xfId="1887"/>
    <cellStyle name="Normal 2 2 2 3 5 3 5 2" xfId="8945"/>
    <cellStyle name="Normal 2 2 2 3 5 3 6" xfId="4841"/>
    <cellStyle name="Normal 2 2 2 3 5 3 6 2" xfId="11892"/>
    <cellStyle name="Normal 2 2 2 3 5 3 7" xfId="7524"/>
    <cellStyle name="Normal 2 2 2 3 5 4" xfId="874"/>
    <cellStyle name="Normal 2 2 2 3 5 4 2" xfId="3033"/>
    <cellStyle name="Normal 2 2 2 3 5 4 2 2" xfId="5987"/>
    <cellStyle name="Normal 2 2 2 3 5 4 2 2 2" xfId="13038"/>
    <cellStyle name="Normal 2 2 2 3 5 4 2 3" xfId="10091"/>
    <cellStyle name="Normal 2 2 2 3 5 4 3" xfId="1559"/>
    <cellStyle name="Normal 2 2 2 3 5 4 3 2" xfId="8617"/>
    <cellStyle name="Normal 2 2 2 3 5 4 4" xfId="4513"/>
    <cellStyle name="Normal 2 2 2 3 5 4 4 2" xfId="11564"/>
    <cellStyle name="Normal 2 2 2 3 5 4 5" xfId="7948"/>
    <cellStyle name="Normal 2 2 2 3 5 5" xfId="1000"/>
    <cellStyle name="Normal 2 2 2 3 5 5 2" xfId="2725"/>
    <cellStyle name="Normal 2 2 2 3 5 5 2 2" xfId="9783"/>
    <cellStyle name="Normal 2 2 2 3 5 5 3" xfId="5679"/>
    <cellStyle name="Normal 2 2 2 3 5 5 3 2" xfId="12730"/>
    <cellStyle name="Normal 2 2 2 3 5 5 4" xfId="8067"/>
    <cellStyle name="Normal 2 2 2 3 5 6" xfId="2195"/>
    <cellStyle name="Normal 2 2 2 3 5 6 2" xfId="5149"/>
    <cellStyle name="Normal 2 2 2 3 5 6 2 2" xfId="12200"/>
    <cellStyle name="Normal 2 2 2 3 5 6 3" xfId="9253"/>
    <cellStyle name="Normal 2 2 2 3 5 7" xfId="3525"/>
    <cellStyle name="Normal 2 2 2 3 5 7 2" xfId="6478"/>
    <cellStyle name="Normal 2 2 2 3 5 7 2 2" xfId="13529"/>
    <cellStyle name="Normal 2 2 2 3 5 7 3" xfId="10582"/>
    <cellStyle name="Normal 2 2 2 3 5 8" xfId="1250"/>
    <cellStyle name="Normal 2 2 2 3 5 8 2" xfId="8309"/>
    <cellStyle name="Normal 2 2 2 3 5 9" xfId="4205"/>
    <cellStyle name="Normal 2 2 2 3 5 9 2" xfId="11256"/>
    <cellStyle name="Normal 2 2 2 3 6" xfId="81"/>
    <cellStyle name="Normal 2 2 2 3 6 2" xfId="659"/>
    <cellStyle name="Normal 2 2 2 3 6 2 2" xfId="3468"/>
    <cellStyle name="Normal 2 2 2 3 6 2 2 2" xfId="6422"/>
    <cellStyle name="Normal 2 2 2 3 6 2 2 2 2" xfId="13473"/>
    <cellStyle name="Normal 2 2 2 3 6 2 2 3" xfId="10526"/>
    <cellStyle name="Normal 2 2 2 3 6 2 3" xfId="2630"/>
    <cellStyle name="Normal 2 2 2 3 6 2 3 2" xfId="5584"/>
    <cellStyle name="Normal 2 2 2 3 6 2 3 2 2" xfId="12635"/>
    <cellStyle name="Normal 2 2 2 3 6 2 3 3" xfId="9688"/>
    <cellStyle name="Normal 2 2 2 3 6 2 4" xfId="3757"/>
    <cellStyle name="Normal 2 2 2 3 6 2 4 2" xfId="6710"/>
    <cellStyle name="Normal 2 2 2 3 6 2 4 2 2" xfId="13761"/>
    <cellStyle name="Normal 2 2 2 3 6 2 4 3" xfId="10814"/>
    <cellStyle name="Normal 2 2 2 3 6 2 5" xfId="1994"/>
    <cellStyle name="Normal 2 2 2 3 6 2 5 2" xfId="9052"/>
    <cellStyle name="Normal 2 2 2 3 6 2 6" xfId="4948"/>
    <cellStyle name="Normal 2 2 2 3 6 2 6 2" xfId="11999"/>
    <cellStyle name="Normal 2 2 2 3 6 2 7" xfId="7733"/>
    <cellStyle name="Normal 2 2 2 3 6 3" xfId="407"/>
    <cellStyle name="Normal 2 2 2 3 6 3 2" xfId="3266"/>
    <cellStyle name="Normal 2 2 2 3 6 3 2 2" xfId="6220"/>
    <cellStyle name="Normal 2 2 2 3 6 3 2 2 2" xfId="13271"/>
    <cellStyle name="Normal 2 2 2 3 6 3 2 3" xfId="10324"/>
    <cellStyle name="Normal 2 2 2 3 6 3 3" xfId="1792"/>
    <cellStyle name="Normal 2 2 2 3 6 3 3 2" xfId="8850"/>
    <cellStyle name="Normal 2 2 2 3 6 3 4" xfId="4746"/>
    <cellStyle name="Normal 2 2 2 3 6 3 4 2" xfId="11797"/>
    <cellStyle name="Normal 2 2 2 3 6 3 5" xfId="7481"/>
    <cellStyle name="Normal 2 2 2 3 6 4" xfId="1001"/>
    <cellStyle name="Normal 2 2 2 3 6 4 2" xfId="2832"/>
    <cellStyle name="Normal 2 2 2 3 6 4 2 2" xfId="9890"/>
    <cellStyle name="Normal 2 2 2 3 6 4 3" xfId="5786"/>
    <cellStyle name="Normal 2 2 2 3 6 4 3 2" xfId="12837"/>
    <cellStyle name="Normal 2 2 2 3 6 4 4" xfId="8068"/>
    <cellStyle name="Normal 2 2 2 3 6 5" xfId="2428"/>
    <cellStyle name="Normal 2 2 2 3 6 5 2" xfId="5382"/>
    <cellStyle name="Normal 2 2 2 3 6 5 2 2" xfId="12433"/>
    <cellStyle name="Normal 2 2 2 3 6 5 3" xfId="9486"/>
    <cellStyle name="Normal 2 2 2 3 6 6" xfId="3526"/>
    <cellStyle name="Normal 2 2 2 3 6 6 2" xfId="6479"/>
    <cellStyle name="Normal 2 2 2 3 6 6 2 2" xfId="13530"/>
    <cellStyle name="Normal 2 2 2 3 6 6 3" xfId="10583"/>
    <cellStyle name="Normal 2 2 2 3 6 7" xfId="1357"/>
    <cellStyle name="Normal 2 2 2 3 6 7 2" xfId="8416"/>
    <cellStyle name="Normal 2 2 2 3 6 8" xfId="4312"/>
    <cellStyle name="Normal 2 2 2 3 6 8 2" xfId="11363"/>
    <cellStyle name="Normal 2 2 2 3 6 9" xfId="7159"/>
    <cellStyle name="Normal 2 2 2 3 7" xfId="582"/>
    <cellStyle name="Normal 2 2 2 3 7 2" xfId="3116"/>
    <cellStyle name="Normal 2 2 2 3 7 2 2" xfId="6070"/>
    <cellStyle name="Normal 2 2 2 3 7 2 2 2" xfId="13121"/>
    <cellStyle name="Normal 2 2 2 3 7 2 3" xfId="10174"/>
    <cellStyle name="Normal 2 2 2 3 7 3" xfId="2278"/>
    <cellStyle name="Normal 2 2 2 3 7 3 2" xfId="5232"/>
    <cellStyle name="Normal 2 2 2 3 7 3 2 2" xfId="12283"/>
    <cellStyle name="Normal 2 2 2 3 7 3 3" xfId="9336"/>
    <cellStyle name="Normal 2 2 2 3 7 4" xfId="3758"/>
    <cellStyle name="Normal 2 2 2 3 7 4 2" xfId="6711"/>
    <cellStyle name="Normal 2 2 2 3 7 4 2 2" xfId="13762"/>
    <cellStyle name="Normal 2 2 2 3 7 4 3" xfId="10815"/>
    <cellStyle name="Normal 2 2 2 3 7 5" xfId="1642"/>
    <cellStyle name="Normal 2 2 2 3 7 5 2" xfId="8700"/>
    <cellStyle name="Normal 2 2 2 3 7 6" xfId="4596"/>
    <cellStyle name="Normal 2 2 2 3 7 6 2" xfId="11647"/>
    <cellStyle name="Normal 2 2 2 3 7 7" xfId="7656"/>
    <cellStyle name="Normal 2 2 2 3 8" xfId="300"/>
    <cellStyle name="Normal 2 2 2 3 8 2" xfId="3318"/>
    <cellStyle name="Normal 2 2 2 3 8 2 2" xfId="6272"/>
    <cellStyle name="Normal 2 2 2 3 8 2 2 2" xfId="13323"/>
    <cellStyle name="Normal 2 2 2 3 8 2 3" xfId="10376"/>
    <cellStyle name="Normal 2 2 2 3 8 3" xfId="2480"/>
    <cellStyle name="Normal 2 2 2 3 8 3 2" xfId="5434"/>
    <cellStyle name="Normal 2 2 2 3 8 3 2 2" xfId="12485"/>
    <cellStyle name="Normal 2 2 2 3 8 3 3" xfId="9538"/>
    <cellStyle name="Normal 2 2 2 3 8 4" xfId="3759"/>
    <cellStyle name="Normal 2 2 2 3 8 4 2" xfId="6712"/>
    <cellStyle name="Normal 2 2 2 3 8 4 2 2" xfId="13763"/>
    <cellStyle name="Normal 2 2 2 3 8 4 3" xfId="10816"/>
    <cellStyle name="Normal 2 2 2 3 8 5" xfId="1844"/>
    <cellStyle name="Normal 2 2 2 3 8 5 2" xfId="8902"/>
    <cellStyle name="Normal 2 2 2 3 8 6" xfId="4798"/>
    <cellStyle name="Normal 2 2 2 3 8 6 2" xfId="11849"/>
    <cellStyle name="Normal 2 2 2 3 8 7" xfId="7374"/>
    <cellStyle name="Normal 2 2 2 3 9" xfId="620"/>
    <cellStyle name="Normal 2 2 2 3 9 2" xfId="2900"/>
    <cellStyle name="Normal 2 2 2 3 9 2 2" xfId="5854"/>
    <cellStyle name="Normal 2 2 2 3 9 2 2 2" xfId="12905"/>
    <cellStyle name="Normal 2 2 2 3 9 2 3" xfId="9958"/>
    <cellStyle name="Normal 2 2 2 3 9 3" xfId="1425"/>
    <cellStyle name="Normal 2 2 2 3 9 3 2" xfId="8484"/>
    <cellStyle name="Normal 2 2 2 3 9 4" xfId="4380"/>
    <cellStyle name="Normal 2 2 2 3 9 4 2" xfId="11431"/>
    <cellStyle name="Normal 2 2 2 3 9 5" xfId="7694"/>
    <cellStyle name="Normal 2 2 2 4" xfId="28"/>
    <cellStyle name="Normal 2 2 2 4 10" xfId="1002"/>
    <cellStyle name="Normal 2 2 2 4 10 2" xfId="3527"/>
    <cellStyle name="Normal 2 2 2 4 10 2 2" xfId="10584"/>
    <cellStyle name="Normal 2 2 2 4 10 3" xfId="6480"/>
    <cellStyle name="Normal 2 2 2 4 10 3 2" xfId="13531"/>
    <cellStyle name="Normal 2 2 2 4 10 4" xfId="8069"/>
    <cellStyle name="Normal 2 2 2 4 11" xfId="1239"/>
    <cellStyle name="Normal 2 2 2 4 11 2" xfId="8298"/>
    <cellStyle name="Normal 2 2 2 4 12" xfId="4194"/>
    <cellStyle name="Normal 2 2 2 4 12 2" xfId="11245"/>
    <cellStyle name="Normal 2 2 2 4 13" xfId="7109"/>
    <cellStyle name="Normal 2 2 2 4 2" xfId="154"/>
    <cellStyle name="Normal 2 2 2 4 2 10" xfId="4231"/>
    <cellStyle name="Normal 2 2 2 4 2 10 2" xfId="11282"/>
    <cellStyle name="Normal 2 2 2 4 2 11" xfId="7228"/>
    <cellStyle name="Normal 2 2 2 4 2 2" xfId="476"/>
    <cellStyle name="Normal 2 2 2 4 2 2 2" xfId="3056"/>
    <cellStyle name="Normal 2 2 2 4 2 2 2 2" xfId="6010"/>
    <cellStyle name="Normal 2 2 2 4 2 2 2 2 2" xfId="13061"/>
    <cellStyle name="Normal 2 2 2 4 2 2 2 3" xfId="10114"/>
    <cellStyle name="Normal 2 2 2 4 2 2 3" xfId="2218"/>
    <cellStyle name="Normal 2 2 2 4 2 2 3 2" xfId="5172"/>
    <cellStyle name="Normal 2 2 2 4 2 2 3 2 2" xfId="12223"/>
    <cellStyle name="Normal 2 2 2 4 2 2 3 3" xfId="9276"/>
    <cellStyle name="Normal 2 2 2 4 2 2 4" xfId="3760"/>
    <cellStyle name="Normal 2 2 2 4 2 2 4 2" xfId="6713"/>
    <cellStyle name="Normal 2 2 2 4 2 2 4 2 2" xfId="13764"/>
    <cellStyle name="Normal 2 2 2 4 2 2 4 3" xfId="10817"/>
    <cellStyle name="Normal 2 2 2 4 2 2 5" xfId="1582"/>
    <cellStyle name="Normal 2 2 2 4 2 2 5 2" xfId="8640"/>
    <cellStyle name="Normal 2 2 2 4 2 2 6" xfId="4536"/>
    <cellStyle name="Normal 2 2 2 4 2 2 6 2" xfId="11587"/>
    <cellStyle name="Normal 2 2 2 4 2 2 7" xfId="7550"/>
    <cellStyle name="Normal 2 2 2 4 2 3" xfId="728"/>
    <cellStyle name="Normal 2 2 2 4 2 3 2" xfId="3185"/>
    <cellStyle name="Normal 2 2 2 4 2 3 2 2" xfId="6139"/>
    <cellStyle name="Normal 2 2 2 4 2 3 2 2 2" xfId="13190"/>
    <cellStyle name="Normal 2 2 2 4 2 3 2 3" xfId="10243"/>
    <cellStyle name="Normal 2 2 2 4 2 3 3" xfId="2347"/>
    <cellStyle name="Normal 2 2 2 4 2 3 3 2" xfId="5301"/>
    <cellStyle name="Normal 2 2 2 4 2 3 3 2 2" xfId="12352"/>
    <cellStyle name="Normal 2 2 2 4 2 3 3 3" xfId="9405"/>
    <cellStyle name="Normal 2 2 2 4 2 3 4" xfId="3761"/>
    <cellStyle name="Normal 2 2 2 4 2 3 4 2" xfId="6714"/>
    <cellStyle name="Normal 2 2 2 4 2 3 4 2 2" xfId="13765"/>
    <cellStyle name="Normal 2 2 2 4 2 3 4 3" xfId="10818"/>
    <cellStyle name="Normal 2 2 2 4 2 3 5" xfId="1711"/>
    <cellStyle name="Normal 2 2 2 4 2 3 5 2" xfId="8769"/>
    <cellStyle name="Normal 2 2 2 4 2 3 6" xfId="4665"/>
    <cellStyle name="Normal 2 2 2 4 2 3 6 2" xfId="11716"/>
    <cellStyle name="Normal 2 2 2 4 2 3 7" xfId="7802"/>
    <cellStyle name="Normal 2 2 2 4 2 4" xfId="326"/>
    <cellStyle name="Normal 2 2 2 4 2 4 2" xfId="3387"/>
    <cellStyle name="Normal 2 2 2 4 2 4 2 2" xfId="6341"/>
    <cellStyle name="Normal 2 2 2 4 2 4 2 2 2" xfId="13392"/>
    <cellStyle name="Normal 2 2 2 4 2 4 2 3" xfId="10445"/>
    <cellStyle name="Normal 2 2 2 4 2 4 3" xfId="2549"/>
    <cellStyle name="Normal 2 2 2 4 2 4 3 2" xfId="5503"/>
    <cellStyle name="Normal 2 2 2 4 2 4 3 2 2" xfId="12554"/>
    <cellStyle name="Normal 2 2 2 4 2 4 3 3" xfId="9607"/>
    <cellStyle name="Normal 2 2 2 4 2 4 4" xfId="3762"/>
    <cellStyle name="Normal 2 2 2 4 2 4 4 2" xfId="6715"/>
    <cellStyle name="Normal 2 2 2 4 2 4 4 2 2" xfId="13766"/>
    <cellStyle name="Normal 2 2 2 4 2 4 4 3" xfId="10819"/>
    <cellStyle name="Normal 2 2 2 4 2 4 5" xfId="1913"/>
    <cellStyle name="Normal 2 2 2 4 2 4 5 2" xfId="8971"/>
    <cellStyle name="Normal 2 2 2 4 2 4 6" xfId="4867"/>
    <cellStyle name="Normal 2 2 2 4 2 4 6 2" xfId="11918"/>
    <cellStyle name="Normal 2 2 2 4 2 4 7" xfId="7400"/>
    <cellStyle name="Normal 2 2 2 4 2 5" xfId="894"/>
    <cellStyle name="Normal 2 2 2 4 2 5 2" xfId="2926"/>
    <cellStyle name="Normal 2 2 2 4 2 5 2 2" xfId="5880"/>
    <cellStyle name="Normal 2 2 2 4 2 5 2 2 2" xfId="12931"/>
    <cellStyle name="Normal 2 2 2 4 2 5 2 3" xfId="9984"/>
    <cellStyle name="Normal 2 2 2 4 2 5 3" xfId="1451"/>
    <cellStyle name="Normal 2 2 2 4 2 5 3 2" xfId="8510"/>
    <cellStyle name="Normal 2 2 2 4 2 5 4" xfId="4406"/>
    <cellStyle name="Normal 2 2 2 4 2 5 4 2" xfId="11457"/>
    <cellStyle name="Normal 2 2 2 4 2 5 5" xfId="7968"/>
    <cellStyle name="Normal 2 2 2 4 2 6" xfId="1003"/>
    <cellStyle name="Normal 2 2 2 4 2 6 2" xfId="2751"/>
    <cellStyle name="Normal 2 2 2 4 2 6 2 2" xfId="9809"/>
    <cellStyle name="Normal 2 2 2 4 2 6 3" xfId="5705"/>
    <cellStyle name="Normal 2 2 2 4 2 6 3 2" xfId="12756"/>
    <cellStyle name="Normal 2 2 2 4 2 6 4" xfId="8070"/>
    <cellStyle name="Normal 2 2 2 4 2 7" xfId="2088"/>
    <cellStyle name="Normal 2 2 2 4 2 7 2" xfId="5042"/>
    <cellStyle name="Normal 2 2 2 4 2 7 2 2" xfId="12093"/>
    <cellStyle name="Normal 2 2 2 4 2 7 3" xfId="9146"/>
    <cellStyle name="Normal 2 2 2 4 2 8" xfId="3528"/>
    <cellStyle name="Normal 2 2 2 4 2 8 2" xfId="6481"/>
    <cellStyle name="Normal 2 2 2 4 2 8 2 2" xfId="13532"/>
    <cellStyle name="Normal 2 2 2 4 2 8 3" xfId="10585"/>
    <cellStyle name="Normal 2 2 2 4 2 9" xfId="1276"/>
    <cellStyle name="Normal 2 2 2 4 2 9 2" xfId="8335"/>
    <cellStyle name="Normal 2 2 2 4 3" xfId="212"/>
    <cellStyle name="Normal 2 2 2 4 3 10" xfId="7286"/>
    <cellStyle name="Normal 2 2 2 4 3 2" xfId="786"/>
    <cellStyle name="Normal 2 2 2 4 3 2 2" xfId="3243"/>
    <cellStyle name="Normal 2 2 2 4 3 2 2 2" xfId="6197"/>
    <cellStyle name="Normal 2 2 2 4 3 2 2 2 2" xfId="13248"/>
    <cellStyle name="Normal 2 2 2 4 3 2 2 3" xfId="10301"/>
    <cellStyle name="Normal 2 2 2 4 3 2 3" xfId="2405"/>
    <cellStyle name="Normal 2 2 2 4 3 2 3 2" xfId="5359"/>
    <cellStyle name="Normal 2 2 2 4 3 2 3 2 2" xfId="12410"/>
    <cellStyle name="Normal 2 2 2 4 3 2 3 3" xfId="9463"/>
    <cellStyle name="Normal 2 2 2 4 3 2 4" xfId="3763"/>
    <cellStyle name="Normal 2 2 2 4 3 2 4 2" xfId="6716"/>
    <cellStyle name="Normal 2 2 2 4 3 2 4 2 2" xfId="13767"/>
    <cellStyle name="Normal 2 2 2 4 3 2 4 3" xfId="10820"/>
    <cellStyle name="Normal 2 2 2 4 3 2 5" xfId="1769"/>
    <cellStyle name="Normal 2 2 2 4 3 2 5 2" xfId="8827"/>
    <cellStyle name="Normal 2 2 2 4 3 2 6" xfId="4723"/>
    <cellStyle name="Normal 2 2 2 4 3 2 6 2" xfId="11774"/>
    <cellStyle name="Normal 2 2 2 4 3 2 7" xfId="7860"/>
    <cellStyle name="Normal 2 2 2 4 3 3" xfId="534"/>
    <cellStyle name="Normal 2 2 2 4 3 3 2" xfId="3445"/>
    <cellStyle name="Normal 2 2 2 4 3 3 2 2" xfId="6399"/>
    <cellStyle name="Normal 2 2 2 4 3 3 2 2 2" xfId="13450"/>
    <cellStyle name="Normal 2 2 2 4 3 3 2 3" xfId="10503"/>
    <cellStyle name="Normal 2 2 2 4 3 3 3" xfId="2607"/>
    <cellStyle name="Normal 2 2 2 4 3 3 3 2" xfId="5561"/>
    <cellStyle name="Normal 2 2 2 4 3 3 3 2 2" xfId="12612"/>
    <cellStyle name="Normal 2 2 2 4 3 3 3 3" xfId="9665"/>
    <cellStyle name="Normal 2 2 2 4 3 3 4" xfId="3764"/>
    <cellStyle name="Normal 2 2 2 4 3 3 4 2" xfId="6717"/>
    <cellStyle name="Normal 2 2 2 4 3 3 4 2 2" xfId="13768"/>
    <cellStyle name="Normal 2 2 2 4 3 3 4 3" xfId="10821"/>
    <cellStyle name="Normal 2 2 2 4 3 3 5" xfId="1971"/>
    <cellStyle name="Normal 2 2 2 4 3 3 5 2" xfId="9029"/>
    <cellStyle name="Normal 2 2 2 4 3 3 6" xfId="4925"/>
    <cellStyle name="Normal 2 2 2 4 3 3 6 2" xfId="11976"/>
    <cellStyle name="Normal 2 2 2 4 3 3 7" xfId="7608"/>
    <cellStyle name="Normal 2 2 2 4 3 4" xfId="951"/>
    <cellStyle name="Normal 2 2 2 4 3 4 2" xfId="2984"/>
    <cellStyle name="Normal 2 2 2 4 3 4 2 2" xfId="5938"/>
    <cellStyle name="Normal 2 2 2 4 3 4 2 2 2" xfId="12989"/>
    <cellStyle name="Normal 2 2 2 4 3 4 2 3" xfId="10042"/>
    <cellStyle name="Normal 2 2 2 4 3 4 3" xfId="1509"/>
    <cellStyle name="Normal 2 2 2 4 3 4 3 2" xfId="8568"/>
    <cellStyle name="Normal 2 2 2 4 3 4 4" xfId="4464"/>
    <cellStyle name="Normal 2 2 2 4 3 4 4 2" xfId="11515"/>
    <cellStyle name="Normal 2 2 2 4 3 4 5" xfId="8025"/>
    <cellStyle name="Normal 2 2 2 4 3 5" xfId="1004"/>
    <cellStyle name="Normal 2 2 2 4 3 5 2" xfId="2809"/>
    <cellStyle name="Normal 2 2 2 4 3 5 2 2" xfId="9867"/>
    <cellStyle name="Normal 2 2 2 4 3 5 3" xfId="5763"/>
    <cellStyle name="Normal 2 2 2 4 3 5 3 2" xfId="12814"/>
    <cellStyle name="Normal 2 2 2 4 3 5 4" xfId="8071"/>
    <cellStyle name="Normal 2 2 2 4 3 6" xfId="2146"/>
    <cellStyle name="Normal 2 2 2 4 3 6 2" xfId="5100"/>
    <cellStyle name="Normal 2 2 2 4 3 6 2 2" xfId="12151"/>
    <cellStyle name="Normal 2 2 2 4 3 6 3" xfId="9204"/>
    <cellStyle name="Normal 2 2 2 4 3 7" xfId="3529"/>
    <cellStyle name="Normal 2 2 2 4 3 7 2" xfId="6482"/>
    <cellStyle name="Normal 2 2 2 4 3 7 2 2" xfId="13533"/>
    <cellStyle name="Normal 2 2 2 4 3 7 3" xfId="10586"/>
    <cellStyle name="Normal 2 2 2 4 3 8" xfId="1334"/>
    <cellStyle name="Normal 2 2 2 4 3 8 2" xfId="8393"/>
    <cellStyle name="Normal 2 2 2 4 3 9" xfId="4289"/>
    <cellStyle name="Normal 2 2 2 4 3 9 2" xfId="11340"/>
    <cellStyle name="Normal 2 2 2 4 4" xfId="117"/>
    <cellStyle name="Normal 2 2 2 4 4 2" xfId="691"/>
    <cellStyle name="Normal 2 2 2 4 4 2 2" xfId="3469"/>
    <cellStyle name="Normal 2 2 2 4 4 2 2 2" xfId="6423"/>
    <cellStyle name="Normal 2 2 2 4 4 2 2 2 2" xfId="13474"/>
    <cellStyle name="Normal 2 2 2 4 4 2 2 3" xfId="10527"/>
    <cellStyle name="Normal 2 2 2 4 4 2 3" xfId="2631"/>
    <cellStyle name="Normal 2 2 2 4 4 2 3 2" xfId="5585"/>
    <cellStyle name="Normal 2 2 2 4 4 2 3 2 2" xfId="12636"/>
    <cellStyle name="Normal 2 2 2 4 4 2 3 3" xfId="9689"/>
    <cellStyle name="Normal 2 2 2 4 4 2 4" xfId="3765"/>
    <cellStyle name="Normal 2 2 2 4 4 2 4 2" xfId="6718"/>
    <cellStyle name="Normal 2 2 2 4 4 2 4 2 2" xfId="13769"/>
    <cellStyle name="Normal 2 2 2 4 4 2 4 3" xfId="10822"/>
    <cellStyle name="Normal 2 2 2 4 4 2 5" xfId="1995"/>
    <cellStyle name="Normal 2 2 2 4 4 2 5 2" xfId="9053"/>
    <cellStyle name="Normal 2 2 2 4 4 2 6" xfId="4949"/>
    <cellStyle name="Normal 2 2 2 4 4 2 6 2" xfId="12000"/>
    <cellStyle name="Normal 2 2 2 4 4 2 7" xfId="7765"/>
    <cellStyle name="Normal 2 2 2 4 4 3" xfId="439"/>
    <cellStyle name="Normal 2 2 2 4 4 3 2" xfId="3267"/>
    <cellStyle name="Normal 2 2 2 4 4 3 2 2" xfId="6221"/>
    <cellStyle name="Normal 2 2 2 4 4 3 2 2 2" xfId="13272"/>
    <cellStyle name="Normal 2 2 2 4 4 3 2 3" xfId="10325"/>
    <cellStyle name="Normal 2 2 2 4 4 3 3" xfId="1793"/>
    <cellStyle name="Normal 2 2 2 4 4 3 3 2" xfId="8851"/>
    <cellStyle name="Normal 2 2 2 4 4 3 4" xfId="4747"/>
    <cellStyle name="Normal 2 2 2 4 4 3 4 2" xfId="11798"/>
    <cellStyle name="Normal 2 2 2 4 4 3 5" xfId="7513"/>
    <cellStyle name="Normal 2 2 2 4 4 4" xfId="1005"/>
    <cellStyle name="Normal 2 2 2 4 4 4 2" xfId="2833"/>
    <cellStyle name="Normal 2 2 2 4 4 4 2 2" xfId="9891"/>
    <cellStyle name="Normal 2 2 2 4 4 4 3" xfId="5787"/>
    <cellStyle name="Normal 2 2 2 4 4 4 3 2" xfId="12838"/>
    <cellStyle name="Normal 2 2 2 4 4 4 4" xfId="8072"/>
    <cellStyle name="Normal 2 2 2 4 4 5" xfId="2429"/>
    <cellStyle name="Normal 2 2 2 4 4 5 2" xfId="5383"/>
    <cellStyle name="Normal 2 2 2 4 4 5 2 2" xfId="12434"/>
    <cellStyle name="Normal 2 2 2 4 4 5 3" xfId="9487"/>
    <cellStyle name="Normal 2 2 2 4 4 6" xfId="3530"/>
    <cellStyle name="Normal 2 2 2 4 4 6 2" xfId="6483"/>
    <cellStyle name="Normal 2 2 2 4 4 6 2 2" xfId="13534"/>
    <cellStyle name="Normal 2 2 2 4 4 6 3" xfId="10587"/>
    <cellStyle name="Normal 2 2 2 4 4 7" xfId="1358"/>
    <cellStyle name="Normal 2 2 2 4 4 7 2" xfId="8417"/>
    <cellStyle name="Normal 2 2 2 4 4 8" xfId="4313"/>
    <cellStyle name="Normal 2 2 2 4 4 8 2" xfId="11364"/>
    <cellStyle name="Normal 2 2 2 4 4 9" xfId="7191"/>
    <cellStyle name="Normal 2 2 2 4 5" xfId="571"/>
    <cellStyle name="Normal 2 2 2 4 5 2" xfId="3148"/>
    <cellStyle name="Normal 2 2 2 4 5 2 2" xfId="6102"/>
    <cellStyle name="Normal 2 2 2 4 5 2 2 2" xfId="13153"/>
    <cellStyle name="Normal 2 2 2 4 5 2 3" xfId="10206"/>
    <cellStyle name="Normal 2 2 2 4 5 3" xfId="2310"/>
    <cellStyle name="Normal 2 2 2 4 5 3 2" xfId="5264"/>
    <cellStyle name="Normal 2 2 2 4 5 3 2 2" xfId="12315"/>
    <cellStyle name="Normal 2 2 2 4 5 3 3" xfId="9368"/>
    <cellStyle name="Normal 2 2 2 4 5 4" xfId="3766"/>
    <cellStyle name="Normal 2 2 2 4 5 4 2" xfId="6719"/>
    <cellStyle name="Normal 2 2 2 4 5 4 2 2" xfId="13770"/>
    <cellStyle name="Normal 2 2 2 4 5 4 3" xfId="10823"/>
    <cellStyle name="Normal 2 2 2 4 5 5" xfId="1674"/>
    <cellStyle name="Normal 2 2 2 4 5 5 2" xfId="8732"/>
    <cellStyle name="Normal 2 2 2 4 5 6" xfId="4628"/>
    <cellStyle name="Normal 2 2 2 4 5 6 2" xfId="11679"/>
    <cellStyle name="Normal 2 2 2 4 5 7" xfId="7645"/>
    <cellStyle name="Normal 2 2 2 4 6" xfId="289"/>
    <cellStyle name="Normal 2 2 2 4 6 2" xfId="3350"/>
    <cellStyle name="Normal 2 2 2 4 6 2 2" xfId="6304"/>
    <cellStyle name="Normal 2 2 2 4 6 2 2 2" xfId="13355"/>
    <cellStyle name="Normal 2 2 2 4 6 2 3" xfId="10408"/>
    <cellStyle name="Normal 2 2 2 4 6 3" xfId="2512"/>
    <cellStyle name="Normal 2 2 2 4 6 3 2" xfId="5466"/>
    <cellStyle name="Normal 2 2 2 4 6 3 2 2" xfId="12517"/>
    <cellStyle name="Normal 2 2 2 4 6 3 3" xfId="9570"/>
    <cellStyle name="Normal 2 2 2 4 6 4" xfId="3767"/>
    <cellStyle name="Normal 2 2 2 4 6 4 2" xfId="6720"/>
    <cellStyle name="Normal 2 2 2 4 6 4 2 2" xfId="13771"/>
    <cellStyle name="Normal 2 2 2 4 6 4 3" xfId="10824"/>
    <cellStyle name="Normal 2 2 2 4 6 5" xfId="1876"/>
    <cellStyle name="Normal 2 2 2 4 6 5 2" xfId="8934"/>
    <cellStyle name="Normal 2 2 2 4 6 6" xfId="4830"/>
    <cellStyle name="Normal 2 2 2 4 6 6 2" xfId="11881"/>
    <cellStyle name="Normal 2 2 2 4 6 7" xfId="7363"/>
    <cellStyle name="Normal 2 2 2 4 7" xfId="609"/>
    <cellStyle name="Normal 2 2 2 4 7 2" xfId="2889"/>
    <cellStyle name="Normal 2 2 2 4 7 2 2" xfId="5843"/>
    <cellStyle name="Normal 2 2 2 4 7 2 2 2" xfId="12894"/>
    <cellStyle name="Normal 2 2 2 4 7 2 3" xfId="9947"/>
    <cellStyle name="Normal 2 2 2 4 7 3" xfId="1414"/>
    <cellStyle name="Normal 2 2 2 4 7 3 2" xfId="8473"/>
    <cellStyle name="Normal 2 2 2 4 7 4" xfId="4369"/>
    <cellStyle name="Normal 2 2 2 4 7 4 2" xfId="11420"/>
    <cellStyle name="Normal 2 2 2 4 7 5" xfId="7683"/>
    <cellStyle name="Normal 2 2 2 4 8" xfId="249"/>
    <cellStyle name="Normal 2 2 2 4 8 2" xfId="2714"/>
    <cellStyle name="Normal 2 2 2 4 8 2 2" xfId="9772"/>
    <cellStyle name="Normal 2 2 2 4 8 3" xfId="5668"/>
    <cellStyle name="Normal 2 2 2 4 8 3 2" xfId="12719"/>
    <cellStyle name="Normal 2 2 2 4 8 4" xfId="7323"/>
    <cellStyle name="Normal 2 2 2 4 9" xfId="825"/>
    <cellStyle name="Normal 2 2 2 4 9 2" xfId="2051"/>
    <cellStyle name="Normal 2 2 2 4 9 2 2" xfId="9109"/>
    <cellStyle name="Normal 2 2 2 4 9 3" xfId="5005"/>
    <cellStyle name="Normal 2 2 2 4 9 3 2" xfId="12056"/>
    <cellStyle name="Normal 2 2 2 4 9 4" xfId="7899"/>
    <cellStyle name="Normal 2 2 2 5" xfId="55"/>
    <cellStyle name="Normal 2 2 2 5 10" xfId="4219"/>
    <cellStyle name="Normal 2 2 2 5 10 2" xfId="11270"/>
    <cellStyle name="Normal 2 2 2 5 11" xfId="7135"/>
    <cellStyle name="Normal 2 2 2 5 2" xfId="142"/>
    <cellStyle name="Normal 2 2 2 5 2 2" xfId="716"/>
    <cellStyle name="Normal 2 2 2 5 2 2 2" xfId="3044"/>
    <cellStyle name="Normal 2 2 2 5 2 2 2 2" xfId="10102"/>
    <cellStyle name="Normal 2 2 2 5 2 2 3" xfId="5998"/>
    <cellStyle name="Normal 2 2 2 5 2 2 3 2" xfId="13049"/>
    <cellStyle name="Normal 2 2 2 5 2 2 4" xfId="7790"/>
    <cellStyle name="Normal 2 2 2 5 2 3" xfId="464"/>
    <cellStyle name="Normal 2 2 2 5 2 3 2" xfId="2206"/>
    <cellStyle name="Normal 2 2 2 5 2 3 2 2" xfId="9264"/>
    <cellStyle name="Normal 2 2 2 5 2 3 3" xfId="5160"/>
    <cellStyle name="Normal 2 2 2 5 2 3 3 2" xfId="12211"/>
    <cellStyle name="Normal 2 2 2 5 2 3 4" xfId="7538"/>
    <cellStyle name="Normal 2 2 2 5 2 4" xfId="3768"/>
    <cellStyle name="Normal 2 2 2 5 2 4 2" xfId="6721"/>
    <cellStyle name="Normal 2 2 2 5 2 4 2 2" xfId="13772"/>
    <cellStyle name="Normal 2 2 2 5 2 4 3" xfId="10825"/>
    <cellStyle name="Normal 2 2 2 5 2 5" xfId="1570"/>
    <cellStyle name="Normal 2 2 2 5 2 5 2" xfId="8628"/>
    <cellStyle name="Normal 2 2 2 5 2 6" xfId="4524"/>
    <cellStyle name="Normal 2 2 2 5 2 6 2" xfId="11575"/>
    <cellStyle name="Normal 2 2 2 5 2 7" xfId="7216"/>
    <cellStyle name="Normal 2 2 2 5 3" xfId="635"/>
    <cellStyle name="Normal 2 2 2 5 3 2" xfId="3173"/>
    <cellStyle name="Normal 2 2 2 5 3 2 2" xfId="6127"/>
    <cellStyle name="Normal 2 2 2 5 3 2 2 2" xfId="13178"/>
    <cellStyle name="Normal 2 2 2 5 3 2 3" xfId="10231"/>
    <cellStyle name="Normal 2 2 2 5 3 3" xfId="2335"/>
    <cellStyle name="Normal 2 2 2 5 3 3 2" xfId="5289"/>
    <cellStyle name="Normal 2 2 2 5 3 3 2 2" xfId="12340"/>
    <cellStyle name="Normal 2 2 2 5 3 3 3" xfId="9393"/>
    <cellStyle name="Normal 2 2 2 5 3 4" xfId="3769"/>
    <cellStyle name="Normal 2 2 2 5 3 4 2" xfId="6722"/>
    <cellStyle name="Normal 2 2 2 5 3 4 2 2" xfId="13773"/>
    <cellStyle name="Normal 2 2 2 5 3 4 3" xfId="10826"/>
    <cellStyle name="Normal 2 2 2 5 3 5" xfId="1699"/>
    <cellStyle name="Normal 2 2 2 5 3 5 2" xfId="8757"/>
    <cellStyle name="Normal 2 2 2 5 3 6" xfId="4653"/>
    <cellStyle name="Normal 2 2 2 5 3 6 2" xfId="11704"/>
    <cellStyle name="Normal 2 2 2 5 3 7" xfId="7709"/>
    <cellStyle name="Normal 2 2 2 5 4" xfId="314"/>
    <cellStyle name="Normal 2 2 2 5 4 2" xfId="3375"/>
    <cellStyle name="Normal 2 2 2 5 4 2 2" xfId="6329"/>
    <cellStyle name="Normal 2 2 2 5 4 2 2 2" xfId="13380"/>
    <cellStyle name="Normal 2 2 2 5 4 2 3" xfId="10433"/>
    <cellStyle name="Normal 2 2 2 5 4 3" xfId="2537"/>
    <cellStyle name="Normal 2 2 2 5 4 3 2" xfId="5491"/>
    <cellStyle name="Normal 2 2 2 5 4 3 2 2" xfId="12542"/>
    <cellStyle name="Normal 2 2 2 5 4 3 3" xfId="9595"/>
    <cellStyle name="Normal 2 2 2 5 4 4" xfId="3770"/>
    <cellStyle name="Normal 2 2 2 5 4 4 2" xfId="6723"/>
    <cellStyle name="Normal 2 2 2 5 4 4 2 2" xfId="13774"/>
    <cellStyle name="Normal 2 2 2 5 4 4 3" xfId="10827"/>
    <cellStyle name="Normal 2 2 2 5 4 5" xfId="1901"/>
    <cellStyle name="Normal 2 2 2 5 4 5 2" xfId="8959"/>
    <cellStyle name="Normal 2 2 2 5 4 6" xfId="4855"/>
    <cellStyle name="Normal 2 2 2 5 4 6 2" xfId="11906"/>
    <cellStyle name="Normal 2 2 2 5 4 7" xfId="7388"/>
    <cellStyle name="Normal 2 2 2 5 5" xfId="882"/>
    <cellStyle name="Normal 2 2 2 5 5 2" xfId="2914"/>
    <cellStyle name="Normal 2 2 2 5 5 2 2" xfId="5868"/>
    <cellStyle name="Normal 2 2 2 5 5 2 2 2" xfId="12919"/>
    <cellStyle name="Normal 2 2 2 5 5 2 3" xfId="9972"/>
    <cellStyle name="Normal 2 2 2 5 5 3" xfId="1439"/>
    <cellStyle name="Normal 2 2 2 5 5 3 2" xfId="8498"/>
    <cellStyle name="Normal 2 2 2 5 5 4" xfId="4394"/>
    <cellStyle name="Normal 2 2 2 5 5 4 2" xfId="11445"/>
    <cellStyle name="Normal 2 2 2 5 5 5" xfId="7956"/>
    <cellStyle name="Normal 2 2 2 5 6" xfId="1006"/>
    <cellStyle name="Normal 2 2 2 5 6 2" xfId="2739"/>
    <cellStyle name="Normal 2 2 2 5 6 2 2" xfId="9797"/>
    <cellStyle name="Normal 2 2 2 5 6 3" xfId="5693"/>
    <cellStyle name="Normal 2 2 2 5 6 3 2" xfId="12744"/>
    <cellStyle name="Normal 2 2 2 5 6 4" xfId="8073"/>
    <cellStyle name="Normal 2 2 2 5 7" xfId="2076"/>
    <cellStyle name="Normal 2 2 2 5 7 2" xfId="5030"/>
    <cellStyle name="Normal 2 2 2 5 7 2 2" xfId="12081"/>
    <cellStyle name="Normal 2 2 2 5 7 3" xfId="9134"/>
    <cellStyle name="Normal 2 2 2 5 8" xfId="3531"/>
    <cellStyle name="Normal 2 2 2 5 8 2" xfId="6484"/>
    <cellStyle name="Normal 2 2 2 5 8 2 2" xfId="13535"/>
    <cellStyle name="Normal 2 2 2 5 8 3" xfId="10588"/>
    <cellStyle name="Normal 2 2 2 5 9" xfId="1264"/>
    <cellStyle name="Normal 2 2 2 5 9 2" xfId="8323"/>
    <cellStyle name="Normal 2 2 2 6" xfId="177"/>
    <cellStyle name="Normal 2 2 2 6 10" xfId="4254"/>
    <cellStyle name="Normal 2 2 2 6 10 2" xfId="11305"/>
    <cellStyle name="Normal 2 2 2 6 11" xfId="7251"/>
    <cellStyle name="Normal 2 2 2 6 2" xfId="499"/>
    <cellStyle name="Normal 2 2 2 6 2 2" xfId="3078"/>
    <cellStyle name="Normal 2 2 2 6 2 2 2" xfId="6032"/>
    <cellStyle name="Normal 2 2 2 6 2 2 2 2" xfId="13083"/>
    <cellStyle name="Normal 2 2 2 6 2 2 3" xfId="10136"/>
    <cellStyle name="Normal 2 2 2 6 2 3" xfId="2240"/>
    <cellStyle name="Normal 2 2 2 6 2 3 2" xfId="5194"/>
    <cellStyle name="Normal 2 2 2 6 2 3 2 2" xfId="12245"/>
    <cellStyle name="Normal 2 2 2 6 2 3 3" xfId="9298"/>
    <cellStyle name="Normal 2 2 2 6 2 4" xfId="3771"/>
    <cellStyle name="Normal 2 2 2 6 2 4 2" xfId="6724"/>
    <cellStyle name="Normal 2 2 2 6 2 4 2 2" xfId="13775"/>
    <cellStyle name="Normal 2 2 2 6 2 4 3" xfId="10828"/>
    <cellStyle name="Normal 2 2 2 6 2 5" xfId="1604"/>
    <cellStyle name="Normal 2 2 2 6 2 5 2" xfId="8662"/>
    <cellStyle name="Normal 2 2 2 6 2 6" xfId="4558"/>
    <cellStyle name="Normal 2 2 2 6 2 6 2" xfId="11609"/>
    <cellStyle name="Normal 2 2 2 6 2 7" xfId="7573"/>
    <cellStyle name="Normal 2 2 2 6 3" xfId="751"/>
    <cellStyle name="Normal 2 2 2 6 3 2" xfId="3208"/>
    <cellStyle name="Normal 2 2 2 6 3 2 2" xfId="6162"/>
    <cellStyle name="Normal 2 2 2 6 3 2 2 2" xfId="13213"/>
    <cellStyle name="Normal 2 2 2 6 3 2 3" xfId="10266"/>
    <cellStyle name="Normal 2 2 2 6 3 3" xfId="2370"/>
    <cellStyle name="Normal 2 2 2 6 3 3 2" xfId="5324"/>
    <cellStyle name="Normal 2 2 2 6 3 3 2 2" xfId="12375"/>
    <cellStyle name="Normal 2 2 2 6 3 3 3" xfId="9428"/>
    <cellStyle name="Normal 2 2 2 6 3 4" xfId="3772"/>
    <cellStyle name="Normal 2 2 2 6 3 4 2" xfId="6725"/>
    <cellStyle name="Normal 2 2 2 6 3 4 2 2" xfId="13776"/>
    <cellStyle name="Normal 2 2 2 6 3 4 3" xfId="10829"/>
    <cellStyle name="Normal 2 2 2 6 3 5" xfId="1734"/>
    <cellStyle name="Normal 2 2 2 6 3 5 2" xfId="8792"/>
    <cellStyle name="Normal 2 2 2 6 3 6" xfId="4688"/>
    <cellStyle name="Normal 2 2 2 6 3 6 2" xfId="11739"/>
    <cellStyle name="Normal 2 2 2 6 3 7" xfId="7825"/>
    <cellStyle name="Normal 2 2 2 6 4" xfId="349"/>
    <cellStyle name="Normal 2 2 2 6 4 2" xfId="3410"/>
    <cellStyle name="Normal 2 2 2 6 4 2 2" xfId="6364"/>
    <cellStyle name="Normal 2 2 2 6 4 2 2 2" xfId="13415"/>
    <cellStyle name="Normal 2 2 2 6 4 2 3" xfId="10468"/>
    <cellStyle name="Normal 2 2 2 6 4 3" xfId="2572"/>
    <cellStyle name="Normal 2 2 2 6 4 3 2" xfId="5526"/>
    <cellStyle name="Normal 2 2 2 6 4 3 2 2" xfId="12577"/>
    <cellStyle name="Normal 2 2 2 6 4 3 3" xfId="9630"/>
    <cellStyle name="Normal 2 2 2 6 4 4" xfId="3773"/>
    <cellStyle name="Normal 2 2 2 6 4 4 2" xfId="6726"/>
    <cellStyle name="Normal 2 2 2 6 4 4 2 2" xfId="13777"/>
    <cellStyle name="Normal 2 2 2 6 4 4 3" xfId="10830"/>
    <cellStyle name="Normal 2 2 2 6 4 5" xfId="1936"/>
    <cellStyle name="Normal 2 2 2 6 4 5 2" xfId="8994"/>
    <cellStyle name="Normal 2 2 2 6 4 6" xfId="4890"/>
    <cellStyle name="Normal 2 2 2 6 4 6 2" xfId="11941"/>
    <cellStyle name="Normal 2 2 2 6 4 7" xfId="7423"/>
    <cellStyle name="Normal 2 2 2 6 5" xfId="916"/>
    <cellStyle name="Normal 2 2 2 6 5 2" xfId="2949"/>
    <cellStyle name="Normal 2 2 2 6 5 2 2" xfId="5903"/>
    <cellStyle name="Normal 2 2 2 6 5 2 2 2" xfId="12954"/>
    <cellStyle name="Normal 2 2 2 6 5 2 3" xfId="10007"/>
    <cellStyle name="Normal 2 2 2 6 5 3" xfId="1474"/>
    <cellStyle name="Normal 2 2 2 6 5 3 2" xfId="8533"/>
    <cellStyle name="Normal 2 2 2 6 5 4" xfId="4429"/>
    <cellStyle name="Normal 2 2 2 6 5 4 2" xfId="11480"/>
    <cellStyle name="Normal 2 2 2 6 5 5" xfId="7990"/>
    <cellStyle name="Normal 2 2 2 6 6" xfId="1007"/>
    <cellStyle name="Normal 2 2 2 6 6 2" xfId="2774"/>
    <cellStyle name="Normal 2 2 2 6 6 2 2" xfId="9832"/>
    <cellStyle name="Normal 2 2 2 6 6 3" xfId="5728"/>
    <cellStyle name="Normal 2 2 2 6 6 3 2" xfId="12779"/>
    <cellStyle name="Normal 2 2 2 6 6 4" xfId="8074"/>
    <cellStyle name="Normal 2 2 2 6 7" xfId="2111"/>
    <cellStyle name="Normal 2 2 2 6 7 2" xfId="5065"/>
    <cellStyle name="Normal 2 2 2 6 7 2 2" xfId="12116"/>
    <cellStyle name="Normal 2 2 2 6 7 3" xfId="9169"/>
    <cellStyle name="Normal 2 2 2 6 8" xfId="3532"/>
    <cellStyle name="Normal 2 2 2 6 8 2" xfId="6485"/>
    <cellStyle name="Normal 2 2 2 6 8 2 2" xfId="13536"/>
    <cellStyle name="Normal 2 2 2 6 8 3" xfId="10589"/>
    <cellStyle name="Normal 2 2 2 6 9" xfId="1299"/>
    <cellStyle name="Normal 2 2 2 6 9 2" xfId="8358"/>
    <cellStyle name="Normal 2 2 2 7" xfId="203"/>
    <cellStyle name="Normal 2 2 2 7 10" xfId="7277"/>
    <cellStyle name="Normal 2 2 2 7 2" xfId="525"/>
    <cellStyle name="Normal 2 2 2 7 2 2" xfId="3234"/>
    <cellStyle name="Normal 2 2 2 7 2 2 2" xfId="6188"/>
    <cellStyle name="Normal 2 2 2 7 2 2 2 2" xfId="13239"/>
    <cellStyle name="Normal 2 2 2 7 2 2 3" xfId="10292"/>
    <cellStyle name="Normal 2 2 2 7 2 3" xfId="2396"/>
    <cellStyle name="Normal 2 2 2 7 2 3 2" xfId="5350"/>
    <cellStyle name="Normal 2 2 2 7 2 3 2 2" xfId="12401"/>
    <cellStyle name="Normal 2 2 2 7 2 3 3" xfId="9454"/>
    <cellStyle name="Normal 2 2 2 7 2 4" xfId="3774"/>
    <cellStyle name="Normal 2 2 2 7 2 4 2" xfId="6727"/>
    <cellStyle name="Normal 2 2 2 7 2 4 2 2" xfId="13778"/>
    <cellStyle name="Normal 2 2 2 7 2 4 3" xfId="10831"/>
    <cellStyle name="Normal 2 2 2 7 2 5" xfId="1760"/>
    <cellStyle name="Normal 2 2 2 7 2 5 2" xfId="8818"/>
    <cellStyle name="Normal 2 2 2 7 2 6" xfId="4714"/>
    <cellStyle name="Normal 2 2 2 7 2 6 2" xfId="11765"/>
    <cellStyle name="Normal 2 2 2 7 2 7" xfId="7599"/>
    <cellStyle name="Normal 2 2 2 7 3" xfId="777"/>
    <cellStyle name="Normal 2 2 2 7 3 2" xfId="3436"/>
    <cellStyle name="Normal 2 2 2 7 3 2 2" xfId="6390"/>
    <cellStyle name="Normal 2 2 2 7 3 2 2 2" xfId="13441"/>
    <cellStyle name="Normal 2 2 2 7 3 2 3" xfId="10494"/>
    <cellStyle name="Normal 2 2 2 7 3 3" xfId="2598"/>
    <cellStyle name="Normal 2 2 2 7 3 3 2" xfId="5552"/>
    <cellStyle name="Normal 2 2 2 7 3 3 2 2" xfId="12603"/>
    <cellStyle name="Normal 2 2 2 7 3 3 3" xfId="9656"/>
    <cellStyle name="Normal 2 2 2 7 3 4" xfId="3775"/>
    <cellStyle name="Normal 2 2 2 7 3 4 2" xfId="6728"/>
    <cellStyle name="Normal 2 2 2 7 3 4 2 2" xfId="13779"/>
    <cellStyle name="Normal 2 2 2 7 3 4 3" xfId="10832"/>
    <cellStyle name="Normal 2 2 2 7 3 5" xfId="1962"/>
    <cellStyle name="Normal 2 2 2 7 3 5 2" xfId="9020"/>
    <cellStyle name="Normal 2 2 2 7 3 6" xfId="4916"/>
    <cellStyle name="Normal 2 2 2 7 3 6 2" xfId="11967"/>
    <cellStyle name="Normal 2 2 2 7 3 7" xfId="7851"/>
    <cellStyle name="Normal 2 2 2 7 4" xfId="372"/>
    <cellStyle name="Normal 2 2 2 7 4 2" xfId="2975"/>
    <cellStyle name="Normal 2 2 2 7 4 2 2" xfId="5929"/>
    <cellStyle name="Normal 2 2 2 7 4 2 2 2" xfId="12980"/>
    <cellStyle name="Normal 2 2 2 7 4 2 3" xfId="10033"/>
    <cellStyle name="Normal 2 2 2 7 4 3" xfId="1500"/>
    <cellStyle name="Normal 2 2 2 7 4 3 2" xfId="8559"/>
    <cellStyle name="Normal 2 2 2 7 4 4" xfId="4455"/>
    <cellStyle name="Normal 2 2 2 7 4 4 2" xfId="11506"/>
    <cellStyle name="Normal 2 2 2 7 4 5" xfId="7446"/>
    <cellStyle name="Normal 2 2 2 7 5" xfId="942"/>
    <cellStyle name="Normal 2 2 2 7 5 2" xfId="2800"/>
    <cellStyle name="Normal 2 2 2 7 5 2 2" xfId="9858"/>
    <cellStyle name="Normal 2 2 2 7 5 3" xfId="5754"/>
    <cellStyle name="Normal 2 2 2 7 5 3 2" xfId="12805"/>
    <cellStyle name="Normal 2 2 2 7 5 4" xfId="8016"/>
    <cellStyle name="Normal 2 2 2 7 6" xfId="1008"/>
    <cellStyle name="Normal 2 2 2 7 6 2" xfId="2137"/>
    <cellStyle name="Normal 2 2 2 7 6 2 2" xfId="9195"/>
    <cellStyle name="Normal 2 2 2 7 6 3" xfId="5091"/>
    <cellStyle name="Normal 2 2 2 7 6 3 2" xfId="12142"/>
    <cellStyle name="Normal 2 2 2 7 6 4" xfId="8075"/>
    <cellStyle name="Normal 2 2 2 7 7" xfId="3533"/>
    <cellStyle name="Normal 2 2 2 7 7 2" xfId="6486"/>
    <cellStyle name="Normal 2 2 2 7 7 2 2" xfId="13537"/>
    <cellStyle name="Normal 2 2 2 7 7 3" xfId="10590"/>
    <cellStyle name="Normal 2 2 2 7 8" xfId="1325"/>
    <cellStyle name="Normal 2 2 2 7 8 2" xfId="8384"/>
    <cellStyle name="Normal 2 2 2 7 9" xfId="4280"/>
    <cellStyle name="Normal 2 2 2 7 9 2" xfId="11331"/>
    <cellStyle name="Normal 2 2 2 8" xfId="105"/>
    <cellStyle name="Normal 2 2 2 8 10" xfId="7179"/>
    <cellStyle name="Normal 2 2 2 8 2" xfId="679"/>
    <cellStyle name="Normal 2 2 2 8 2 2" xfId="3136"/>
    <cellStyle name="Normal 2 2 2 8 2 2 2" xfId="6090"/>
    <cellStyle name="Normal 2 2 2 8 2 2 2 2" xfId="13141"/>
    <cellStyle name="Normal 2 2 2 8 2 2 3" xfId="10194"/>
    <cellStyle name="Normal 2 2 2 8 2 3" xfId="2298"/>
    <cellStyle name="Normal 2 2 2 8 2 3 2" xfId="5252"/>
    <cellStyle name="Normal 2 2 2 8 2 3 2 2" xfId="12303"/>
    <cellStyle name="Normal 2 2 2 8 2 3 3" xfId="9356"/>
    <cellStyle name="Normal 2 2 2 8 2 4" xfId="3776"/>
    <cellStyle name="Normal 2 2 2 8 2 4 2" xfId="6729"/>
    <cellStyle name="Normal 2 2 2 8 2 4 2 2" xfId="13780"/>
    <cellStyle name="Normal 2 2 2 8 2 4 3" xfId="10833"/>
    <cellStyle name="Normal 2 2 2 8 2 5" xfId="1662"/>
    <cellStyle name="Normal 2 2 2 8 2 5 2" xfId="8720"/>
    <cellStyle name="Normal 2 2 2 8 2 6" xfId="4616"/>
    <cellStyle name="Normal 2 2 2 8 2 6 2" xfId="11667"/>
    <cellStyle name="Normal 2 2 2 8 2 7" xfId="7753"/>
    <cellStyle name="Normal 2 2 2 8 3" xfId="427"/>
    <cellStyle name="Normal 2 2 2 8 3 2" xfId="3338"/>
    <cellStyle name="Normal 2 2 2 8 3 2 2" xfId="6292"/>
    <cellStyle name="Normal 2 2 2 8 3 2 2 2" xfId="13343"/>
    <cellStyle name="Normal 2 2 2 8 3 2 3" xfId="10396"/>
    <cellStyle name="Normal 2 2 2 8 3 3" xfId="2500"/>
    <cellStyle name="Normal 2 2 2 8 3 3 2" xfId="5454"/>
    <cellStyle name="Normal 2 2 2 8 3 3 2 2" xfId="12505"/>
    <cellStyle name="Normal 2 2 2 8 3 3 3" xfId="9558"/>
    <cellStyle name="Normal 2 2 2 8 3 4" xfId="3777"/>
    <cellStyle name="Normal 2 2 2 8 3 4 2" xfId="6730"/>
    <cellStyle name="Normal 2 2 2 8 3 4 2 2" xfId="13781"/>
    <cellStyle name="Normal 2 2 2 8 3 4 3" xfId="10834"/>
    <cellStyle name="Normal 2 2 2 8 3 5" xfId="1864"/>
    <cellStyle name="Normal 2 2 2 8 3 5 2" xfId="8922"/>
    <cellStyle name="Normal 2 2 2 8 3 6" xfId="4818"/>
    <cellStyle name="Normal 2 2 2 8 3 6 2" xfId="11869"/>
    <cellStyle name="Normal 2 2 2 8 3 7" xfId="7501"/>
    <cellStyle name="Normal 2 2 2 8 4" xfId="856"/>
    <cellStyle name="Normal 2 2 2 8 4 2" xfId="3015"/>
    <cellStyle name="Normal 2 2 2 8 4 2 2" xfId="5969"/>
    <cellStyle name="Normal 2 2 2 8 4 2 2 2" xfId="13020"/>
    <cellStyle name="Normal 2 2 2 8 4 2 3" xfId="10073"/>
    <cellStyle name="Normal 2 2 2 8 4 3" xfId="1541"/>
    <cellStyle name="Normal 2 2 2 8 4 3 2" xfId="8599"/>
    <cellStyle name="Normal 2 2 2 8 4 4" xfId="4495"/>
    <cellStyle name="Normal 2 2 2 8 4 4 2" xfId="11546"/>
    <cellStyle name="Normal 2 2 2 8 4 5" xfId="7930"/>
    <cellStyle name="Normal 2 2 2 8 5" xfId="1009"/>
    <cellStyle name="Normal 2 2 2 8 5 2" xfId="2702"/>
    <cellStyle name="Normal 2 2 2 8 5 2 2" xfId="9760"/>
    <cellStyle name="Normal 2 2 2 8 5 3" xfId="5656"/>
    <cellStyle name="Normal 2 2 2 8 5 3 2" xfId="12707"/>
    <cellStyle name="Normal 2 2 2 8 5 4" xfId="8076"/>
    <cellStyle name="Normal 2 2 2 8 6" xfId="2177"/>
    <cellStyle name="Normal 2 2 2 8 6 2" xfId="5131"/>
    <cellStyle name="Normal 2 2 2 8 6 2 2" xfId="12182"/>
    <cellStyle name="Normal 2 2 2 8 6 3" xfId="9235"/>
    <cellStyle name="Normal 2 2 2 8 7" xfId="3534"/>
    <cellStyle name="Normal 2 2 2 8 7 2" xfId="6487"/>
    <cellStyle name="Normal 2 2 2 8 7 2 2" xfId="13538"/>
    <cellStyle name="Normal 2 2 2 8 7 3" xfId="10591"/>
    <cellStyle name="Normal 2 2 2 8 8" xfId="1227"/>
    <cellStyle name="Normal 2 2 2 8 8 2" xfId="8286"/>
    <cellStyle name="Normal 2 2 2 8 9" xfId="4182"/>
    <cellStyle name="Normal 2 2 2 8 9 2" xfId="11233"/>
    <cellStyle name="Normal 2 2 2 9" xfId="70"/>
    <cellStyle name="Normal 2 2 2 9 2" xfId="648"/>
    <cellStyle name="Normal 2 2 2 9 2 2" xfId="3465"/>
    <cellStyle name="Normal 2 2 2 9 2 2 2" xfId="6419"/>
    <cellStyle name="Normal 2 2 2 9 2 2 2 2" xfId="13470"/>
    <cellStyle name="Normal 2 2 2 9 2 2 3" xfId="10523"/>
    <cellStyle name="Normal 2 2 2 9 2 3" xfId="2627"/>
    <cellStyle name="Normal 2 2 2 9 2 3 2" xfId="5581"/>
    <cellStyle name="Normal 2 2 2 9 2 3 2 2" xfId="12632"/>
    <cellStyle name="Normal 2 2 2 9 2 3 3" xfId="9685"/>
    <cellStyle name="Normal 2 2 2 9 2 4" xfId="3778"/>
    <cellStyle name="Normal 2 2 2 9 2 4 2" xfId="6731"/>
    <cellStyle name="Normal 2 2 2 9 2 4 2 2" xfId="13782"/>
    <cellStyle name="Normal 2 2 2 9 2 4 3" xfId="10835"/>
    <cellStyle name="Normal 2 2 2 9 2 5" xfId="1991"/>
    <cellStyle name="Normal 2 2 2 9 2 5 2" xfId="9049"/>
    <cellStyle name="Normal 2 2 2 9 2 6" xfId="4945"/>
    <cellStyle name="Normal 2 2 2 9 2 6 2" xfId="11996"/>
    <cellStyle name="Normal 2 2 2 9 2 7" xfId="7722"/>
    <cellStyle name="Normal 2 2 2 9 3" xfId="396"/>
    <cellStyle name="Normal 2 2 2 9 3 2" xfId="3263"/>
    <cellStyle name="Normal 2 2 2 9 3 2 2" xfId="6217"/>
    <cellStyle name="Normal 2 2 2 9 3 2 2 2" xfId="13268"/>
    <cellStyle name="Normal 2 2 2 9 3 2 3" xfId="10321"/>
    <cellStyle name="Normal 2 2 2 9 3 3" xfId="1789"/>
    <cellStyle name="Normal 2 2 2 9 3 3 2" xfId="8847"/>
    <cellStyle name="Normal 2 2 2 9 3 4" xfId="4743"/>
    <cellStyle name="Normal 2 2 2 9 3 4 2" xfId="11794"/>
    <cellStyle name="Normal 2 2 2 9 3 5" xfId="7470"/>
    <cellStyle name="Normal 2 2 2 9 4" xfId="1010"/>
    <cellStyle name="Normal 2 2 2 9 4 2" xfId="2829"/>
    <cellStyle name="Normal 2 2 2 9 4 2 2" xfId="9887"/>
    <cellStyle name="Normal 2 2 2 9 4 3" xfId="5783"/>
    <cellStyle name="Normal 2 2 2 9 4 3 2" xfId="12834"/>
    <cellStyle name="Normal 2 2 2 9 4 4" xfId="8077"/>
    <cellStyle name="Normal 2 2 2 9 5" xfId="2425"/>
    <cellStyle name="Normal 2 2 2 9 5 2" xfId="5379"/>
    <cellStyle name="Normal 2 2 2 9 5 2 2" xfId="12430"/>
    <cellStyle name="Normal 2 2 2 9 5 3" xfId="9483"/>
    <cellStyle name="Normal 2 2 2 9 6" xfId="3535"/>
    <cellStyle name="Normal 2 2 2 9 6 2" xfId="6488"/>
    <cellStyle name="Normal 2 2 2 9 6 2 2" xfId="13539"/>
    <cellStyle name="Normal 2 2 2 9 6 3" xfId="10592"/>
    <cellStyle name="Normal 2 2 2 9 7" xfId="1354"/>
    <cellStyle name="Normal 2 2 2 9 7 2" xfId="8413"/>
    <cellStyle name="Normal 2 2 2 9 8" xfId="4309"/>
    <cellStyle name="Normal 2 2 2 9 8 2" xfId="11360"/>
    <cellStyle name="Normal 2 2 2 9 9" xfId="7148"/>
    <cellStyle name="Normal 2 2 3" xfId="19"/>
    <cellStyle name="Normal 2 2 3 10" xfId="600"/>
    <cellStyle name="Normal 2 2 3 10 2" xfId="2880"/>
    <cellStyle name="Normal 2 2 3 10 2 2" xfId="5834"/>
    <cellStyle name="Normal 2 2 3 10 2 2 2" xfId="12885"/>
    <cellStyle name="Normal 2 2 3 10 2 3" xfId="9938"/>
    <cellStyle name="Normal 2 2 3 10 3" xfId="1405"/>
    <cellStyle name="Normal 2 2 3 10 3 2" xfId="8464"/>
    <cellStyle name="Normal 2 2 3 10 4" xfId="4360"/>
    <cellStyle name="Normal 2 2 3 10 4 2" xfId="11411"/>
    <cellStyle name="Normal 2 2 3 10 5" xfId="7674"/>
    <cellStyle name="Normal 2 2 3 11" xfId="240"/>
    <cellStyle name="Normal 2 2 3 11 2" xfId="2685"/>
    <cellStyle name="Normal 2 2 3 11 2 2" xfId="9743"/>
    <cellStyle name="Normal 2 2 3 11 3" xfId="5639"/>
    <cellStyle name="Normal 2 2 3 11 3 2" xfId="12690"/>
    <cellStyle name="Normal 2 2 3 11 4" xfId="7314"/>
    <cellStyle name="Normal 2 2 3 12" xfId="816"/>
    <cellStyle name="Normal 2 2 3 12 2" xfId="2042"/>
    <cellStyle name="Normal 2 2 3 12 2 2" xfId="9100"/>
    <cellStyle name="Normal 2 2 3 12 3" xfId="4996"/>
    <cellStyle name="Normal 2 2 3 12 3 2" xfId="12047"/>
    <cellStyle name="Normal 2 2 3 12 4" xfId="7890"/>
    <cellStyle name="Normal 2 2 3 13" xfId="1011"/>
    <cellStyle name="Normal 2 2 3 13 2" xfId="3536"/>
    <cellStyle name="Normal 2 2 3 13 2 2" xfId="10593"/>
    <cellStyle name="Normal 2 2 3 13 3" xfId="6489"/>
    <cellStyle name="Normal 2 2 3 13 3 2" xfId="13540"/>
    <cellStyle name="Normal 2 2 3 13 4" xfId="8078"/>
    <cellStyle name="Normal 2 2 3 14" xfId="1210"/>
    <cellStyle name="Normal 2 2 3 14 2" xfId="8269"/>
    <cellStyle name="Normal 2 2 3 15" xfId="4165"/>
    <cellStyle name="Normal 2 2 3 15 2" xfId="11216"/>
    <cellStyle name="Normal 2 2 3 16" xfId="7100"/>
    <cellStyle name="Normal 2 2 3 2" xfId="43"/>
    <cellStyle name="Normal 2 2 3 2 10" xfId="1012"/>
    <cellStyle name="Normal 2 2 3 2 10 2" xfId="3537"/>
    <cellStyle name="Normal 2 2 3 2 10 2 2" xfId="10594"/>
    <cellStyle name="Normal 2 2 3 2 10 3" xfId="6490"/>
    <cellStyle name="Normal 2 2 3 2 10 3 2" xfId="13541"/>
    <cellStyle name="Normal 2 2 3 2 10 4" xfId="8079"/>
    <cellStyle name="Normal 2 2 3 2 11" xfId="1253"/>
    <cellStyle name="Normal 2 2 3 2 11 2" xfId="8312"/>
    <cellStyle name="Normal 2 2 3 2 12" xfId="4208"/>
    <cellStyle name="Normal 2 2 3 2 12 2" xfId="11259"/>
    <cellStyle name="Normal 2 2 3 2 13" xfId="7123"/>
    <cellStyle name="Normal 2 2 3 2 2" xfId="168"/>
    <cellStyle name="Normal 2 2 3 2 2 10" xfId="4245"/>
    <cellStyle name="Normal 2 2 3 2 2 10 2" xfId="11296"/>
    <cellStyle name="Normal 2 2 3 2 2 11" xfId="7242"/>
    <cellStyle name="Normal 2 2 3 2 2 2" xfId="490"/>
    <cellStyle name="Normal 2 2 3 2 2 2 2" xfId="3069"/>
    <cellStyle name="Normal 2 2 3 2 2 2 2 2" xfId="6023"/>
    <cellStyle name="Normal 2 2 3 2 2 2 2 2 2" xfId="13074"/>
    <cellStyle name="Normal 2 2 3 2 2 2 2 3" xfId="10127"/>
    <cellStyle name="Normal 2 2 3 2 2 2 3" xfId="2231"/>
    <cellStyle name="Normal 2 2 3 2 2 2 3 2" xfId="5185"/>
    <cellStyle name="Normal 2 2 3 2 2 2 3 2 2" xfId="12236"/>
    <cellStyle name="Normal 2 2 3 2 2 2 3 3" xfId="9289"/>
    <cellStyle name="Normal 2 2 3 2 2 2 4" xfId="3779"/>
    <cellStyle name="Normal 2 2 3 2 2 2 4 2" xfId="6732"/>
    <cellStyle name="Normal 2 2 3 2 2 2 4 2 2" xfId="13783"/>
    <cellStyle name="Normal 2 2 3 2 2 2 4 3" xfId="10836"/>
    <cellStyle name="Normal 2 2 3 2 2 2 5" xfId="1595"/>
    <cellStyle name="Normal 2 2 3 2 2 2 5 2" xfId="8653"/>
    <cellStyle name="Normal 2 2 3 2 2 2 6" xfId="4549"/>
    <cellStyle name="Normal 2 2 3 2 2 2 6 2" xfId="11600"/>
    <cellStyle name="Normal 2 2 3 2 2 2 7" xfId="7564"/>
    <cellStyle name="Normal 2 2 3 2 2 3" xfId="742"/>
    <cellStyle name="Normal 2 2 3 2 2 3 2" xfId="3199"/>
    <cellStyle name="Normal 2 2 3 2 2 3 2 2" xfId="6153"/>
    <cellStyle name="Normal 2 2 3 2 2 3 2 2 2" xfId="13204"/>
    <cellStyle name="Normal 2 2 3 2 2 3 2 3" xfId="10257"/>
    <cellStyle name="Normal 2 2 3 2 2 3 3" xfId="2361"/>
    <cellStyle name="Normal 2 2 3 2 2 3 3 2" xfId="5315"/>
    <cellStyle name="Normal 2 2 3 2 2 3 3 2 2" xfId="12366"/>
    <cellStyle name="Normal 2 2 3 2 2 3 3 3" xfId="9419"/>
    <cellStyle name="Normal 2 2 3 2 2 3 4" xfId="3780"/>
    <cellStyle name="Normal 2 2 3 2 2 3 4 2" xfId="6733"/>
    <cellStyle name="Normal 2 2 3 2 2 3 4 2 2" xfId="13784"/>
    <cellStyle name="Normal 2 2 3 2 2 3 4 3" xfId="10837"/>
    <cellStyle name="Normal 2 2 3 2 2 3 5" xfId="1725"/>
    <cellStyle name="Normal 2 2 3 2 2 3 5 2" xfId="8783"/>
    <cellStyle name="Normal 2 2 3 2 2 3 6" xfId="4679"/>
    <cellStyle name="Normal 2 2 3 2 2 3 6 2" xfId="11730"/>
    <cellStyle name="Normal 2 2 3 2 2 3 7" xfId="7816"/>
    <cellStyle name="Normal 2 2 3 2 2 4" xfId="340"/>
    <cellStyle name="Normal 2 2 3 2 2 4 2" xfId="3401"/>
    <cellStyle name="Normal 2 2 3 2 2 4 2 2" xfId="6355"/>
    <cellStyle name="Normal 2 2 3 2 2 4 2 2 2" xfId="13406"/>
    <cellStyle name="Normal 2 2 3 2 2 4 2 3" xfId="10459"/>
    <cellStyle name="Normal 2 2 3 2 2 4 3" xfId="2563"/>
    <cellStyle name="Normal 2 2 3 2 2 4 3 2" xfId="5517"/>
    <cellStyle name="Normal 2 2 3 2 2 4 3 2 2" xfId="12568"/>
    <cellStyle name="Normal 2 2 3 2 2 4 3 3" xfId="9621"/>
    <cellStyle name="Normal 2 2 3 2 2 4 4" xfId="3781"/>
    <cellStyle name="Normal 2 2 3 2 2 4 4 2" xfId="6734"/>
    <cellStyle name="Normal 2 2 3 2 2 4 4 2 2" xfId="13785"/>
    <cellStyle name="Normal 2 2 3 2 2 4 4 3" xfId="10838"/>
    <cellStyle name="Normal 2 2 3 2 2 4 5" xfId="1927"/>
    <cellStyle name="Normal 2 2 3 2 2 4 5 2" xfId="8985"/>
    <cellStyle name="Normal 2 2 3 2 2 4 6" xfId="4881"/>
    <cellStyle name="Normal 2 2 3 2 2 4 6 2" xfId="11932"/>
    <cellStyle name="Normal 2 2 3 2 2 4 7" xfId="7414"/>
    <cellStyle name="Normal 2 2 3 2 2 5" xfId="907"/>
    <cellStyle name="Normal 2 2 3 2 2 5 2" xfId="2940"/>
    <cellStyle name="Normal 2 2 3 2 2 5 2 2" xfId="5894"/>
    <cellStyle name="Normal 2 2 3 2 2 5 2 2 2" xfId="12945"/>
    <cellStyle name="Normal 2 2 3 2 2 5 2 3" xfId="9998"/>
    <cellStyle name="Normal 2 2 3 2 2 5 3" xfId="1465"/>
    <cellStyle name="Normal 2 2 3 2 2 5 3 2" xfId="8524"/>
    <cellStyle name="Normal 2 2 3 2 2 5 4" xfId="4420"/>
    <cellStyle name="Normal 2 2 3 2 2 5 4 2" xfId="11471"/>
    <cellStyle name="Normal 2 2 3 2 2 5 5" xfId="7981"/>
    <cellStyle name="Normal 2 2 3 2 2 6" xfId="1013"/>
    <cellStyle name="Normal 2 2 3 2 2 6 2" xfId="2765"/>
    <cellStyle name="Normal 2 2 3 2 2 6 2 2" xfId="9823"/>
    <cellStyle name="Normal 2 2 3 2 2 6 3" xfId="5719"/>
    <cellStyle name="Normal 2 2 3 2 2 6 3 2" xfId="12770"/>
    <cellStyle name="Normal 2 2 3 2 2 6 4" xfId="8080"/>
    <cellStyle name="Normal 2 2 3 2 2 7" xfId="2102"/>
    <cellStyle name="Normal 2 2 3 2 2 7 2" xfId="5056"/>
    <cellStyle name="Normal 2 2 3 2 2 7 2 2" xfId="12107"/>
    <cellStyle name="Normal 2 2 3 2 2 7 3" xfId="9160"/>
    <cellStyle name="Normal 2 2 3 2 2 8" xfId="3538"/>
    <cellStyle name="Normal 2 2 3 2 2 8 2" xfId="6491"/>
    <cellStyle name="Normal 2 2 3 2 2 8 2 2" xfId="13542"/>
    <cellStyle name="Normal 2 2 3 2 2 8 3" xfId="10595"/>
    <cellStyle name="Normal 2 2 3 2 2 9" xfId="1290"/>
    <cellStyle name="Normal 2 2 3 2 2 9 2" xfId="8349"/>
    <cellStyle name="Normal 2 2 3 2 3" xfId="226"/>
    <cellStyle name="Normal 2 2 3 2 3 10" xfId="7300"/>
    <cellStyle name="Normal 2 2 3 2 3 2" xfId="800"/>
    <cellStyle name="Normal 2 2 3 2 3 2 2" xfId="3257"/>
    <cellStyle name="Normal 2 2 3 2 3 2 2 2" xfId="6211"/>
    <cellStyle name="Normal 2 2 3 2 3 2 2 2 2" xfId="13262"/>
    <cellStyle name="Normal 2 2 3 2 3 2 2 3" xfId="10315"/>
    <cellStyle name="Normal 2 2 3 2 3 2 3" xfId="2419"/>
    <cellStyle name="Normal 2 2 3 2 3 2 3 2" xfId="5373"/>
    <cellStyle name="Normal 2 2 3 2 3 2 3 2 2" xfId="12424"/>
    <cellStyle name="Normal 2 2 3 2 3 2 3 3" xfId="9477"/>
    <cellStyle name="Normal 2 2 3 2 3 2 4" xfId="3782"/>
    <cellStyle name="Normal 2 2 3 2 3 2 4 2" xfId="6735"/>
    <cellStyle name="Normal 2 2 3 2 3 2 4 2 2" xfId="13786"/>
    <cellStyle name="Normal 2 2 3 2 3 2 4 3" xfId="10839"/>
    <cellStyle name="Normal 2 2 3 2 3 2 5" xfId="1783"/>
    <cellStyle name="Normal 2 2 3 2 3 2 5 2" xfId="8841"/>
    <cellStyle name="Normal 2 2 3 2 3 2 6" xfId="4737"/>
    <cellStyle name="Normal 2 2 3 2 3 2 6 2" xfId="11788"/>
    <cellStyle name="Normal 2 2 3 2 3 2 7" xfId="7874"/>
    <cellStyle name="Normal 2 2 3 2 3 3" xfId="548"/>
    <cellStyle name="Normal 2 2 3 2 3 3 2" xfId="3459"/>
    <cellStyle name="Normal 2 2 3 2 3 3 2 2" xfId="6413"/>
    <cellStyle name="Normal 2 2 3 2 3 3 2 2 2" xfId="13464"/>
    <cellStyle name="Normal 2 2 3 2 3 3 2 3" xfId="10517"/>
    <cellStyle name="Normal 2 2 3 2 3 3 3" xfId="2621"/>
    <cellStyle name="Normal 2 2 3 2 3 3 3 2" xfId="5575"/>
    <cellStyle name="Normal 2 2 3 2 3 3 3 2 2" xfId="12626"/>
    <cellStyle name="Normal 2 2 3 2 3 3 3 3" xfId="9679"/>
    <cellStyle name="Normal 2 2 3 2 3 3 4" xfId="3783"/>
    <cellStyle name="Normal 2 2 3 2 3 3 4 2" xfId="6736"/>
    <cellStyle name="Normal 2 2 3 2 3 3 4 2 2" xfId="13787"/>
    <cellStyle name="Normal 2 2 3 2 3 3 4 3" xfId="10840"/>
    <cellStyle name="Normal 2 2 3 2 3 3 5" xfId="1985"/>
    <cellStyle name="Normal 2 2 3 2 3 3 5 2" xfId="9043"/>
    <cellStyle name="Normal 2 2 3 2 3 3 6" xfId="4939"/>
    <cellStyle name="Normal 2 2 3 2 3 3 6 2" xfId="11990"/>
    <cellStyle name="Normal 2 2 3 2 3 3 7" xfId="7622"/>
    <cellStyle name="Normal 2 2 3 2 3 4" xfId="965"/>
    <cellStyle name="Normal 2 2 3 2 3 4 2" xfId="2998"/>
    <cellStyle name="Normal 2 2 3 2 3 4 2 2" xfId="5952"/>
    <cellStyle name="Normal 2 2 3 2 3 4 2 2 2" xfId="13003"/>
    <cellStyle name="Normal 2 2 3 2 3 4 2 3" xfId="10056"/>
    <cellStyle name="Normal 2 2 3 2 3 4 3" xfId="1523"/>
    <cellStyle name="Normal 2 2 3 2 3 4 3 2" xfId="8582"/>
    <cellStyle name="Normal 2 2 3 2 3 4 4" xfId="4478"/>
    <cellStyle name="Normal 2 2 3 2 3 4 4 2" xfId="11529"/>
    <cellStyle name="Normal 2 2 3 2 3 4 5" xfId="8039"/>
    <cellStyle name="Normal 2 2 3 2 3 5" xfId="1014"/>
    <cellStyle name="Normal 2 2 3 2 3 5 2" xfId="2823"/>
    <cellStyle name="Normal 2 2 3 2 3 5 2 2" xfId="9881"/>
    <cellStyle name="Normal 2 2 3 2 3 5 3" xfId="5777"/>
    <cellStyle name="Normal 2 2 3 2 3 5 3 2" xfId="12828"/>
    <cellStyle name="Normal 2 2 3 2 3 5 4" xfId="8081"/>
    <cellStyle name="Normal 2 2 3 2 3 6" xfId="2160"/>
    <cellStyle name="Normal 2 2 3 2 3 6 2" xfId="5114"/>
    <cellStyle name="Normal 2 2 3 2 3 6 2 2" xfId="12165"/>
    <cellStyle name="Normal 2 2 3 2 3 6 3" xfId="9218"/>
    <cellStyle name="Normal 2 2 3 2 3 7" xfId="3539"/>
    <cellStyle name="Normal 2 2 3 2 3 7 2" xfId="6492"/>
    <cellStyle name="Normal 2 2 3 2 3 7 2 2" xfId="13543"/>
    <cellStyle name="Normal 2 2 3 2 3 7 3" xfId="10596"/>
    <cellStyle name="Normal 2 2 3 2 3 8" xfId="1348"/>
    <cellStyle name="Normal 2 2 3 2 3 8 2" xfId="8407"/>
    <cellStyle name="Normal 2 2 3 2 3 9" xfId="4303"/>
    <cellStyle name="Normal 2 2 3 2 3 9 2" xfId="11354"/>
    <cellStyle name="Normal 2 2 3 2 4" xfId="131"/>
    <cellStyle name="Normal 2 2 3 2 4 2" xfId="705"/>
    <cellStyle name="Normal 2 2 3 2 4 2 2" xfId="3471"/>
    <cellStyle name="Normal 2 2 3 2 4 2 2 2" xfId="6425"/>
    <cellStyle name="Normal 2 2 3 2 4 2 2 2 2" xfId="13476"/>
    <cellStyle name="Normal 2 2 3 2 4 2 2 3" xfId="10529"/>
    <cellStyle name="Normal 2 2 3 2 4 2 3" xfId="2633"/>
    <cellStyle name="Normal 2 2 3 2 4 2 3 2" xfId="5587"/>
    <cellStyle name="Normal 2 2 3 2 4 2 3 2 2" xfId="12638"/>
    <cellStyle name="Normal 2 2 3 2 4 2 3 3" xfId="9691"/>
    <cellStyle name="Normal 2 2 3 2 4 2 4" xfId="3784"/>
    <cellStyle name="Normal 2 2 3 2 4 2 4 2" xfId="6737"/>
    <cellStyle name="Normal 2 2 3 2 4 2 4 2 2" xfId="13788"/>
    <cellStyle name="Normal 2 2 3 2 4 2 4 3" xfId="10841"/>
    <cellStyle name="Normal 2 2 3 2 4 2 5" xfId="1997"/>
    <cellStyle name="Normal 2 2 3 2 4 2 5 2" xfId="9055"/>
    <cellStyle name="Normal 2 2 3 2 4 2 6" xfId="4951"/>
    <cellStyle name="Normal 2 2 3 2 4 2 6 2" xfId="12002"/>
    <cellStyle name="Normal 2 2 3 2 4 2 7" xfId="7779"/>
    <cellStyle name="Normal 2 2 3 2 4 3" xfId="453"/>
    <cellStyle name="Normal 2 2 3 2 4 3 2" xfId="3269"/>
    <cellStyle name="Normal 2 2 3 2 4 3 2 2" xfId="6223"/>
    <cellStyle name="Normal 2 2 3 2 4 3 2 2 2" xfId="13274"/>
    <cellStyle name="Normal 2 2 3 2 4 3 2 3" xfId="10327"/>
    <cellStyle name="Normal 2 2 3 2 4 3 3" xfId="1795"/>
    <cellStyle name="Normal 2 2 3 2 4 3 3 2" xfId="8853"/>
    <cellStyle name="Normal 2 2 3 2 4 3 4" xfId="4749"/>
    <cellStyle name="Normal 2 2 3 2 4 3 4 2" xfId="11800"/>
    <cellStyle name="Normal 2 2 3 2 4 3 5" xfId="7527"/>
    <cellStyle name="Normal 2 2 3 2 4 4" xfId="1015"/>
    <cellStyle name="Normal 2 2 3 2 4 4 2" xfId="2835"/>
    <cellStyle name="Normal 2 2 3 2 4 4 2 2" xfId="9893"/>
    <cellStyle name="Normal 2 2 3 2 4 4 3" xfId="5789"/>
    <cellStyle name="Normal 2 2 3 2 4 4 3 2" xfId="12840"/>
    <cellStyle name="Normal 2 2 3 2 4 4 4" xfId="8082"/>
    <cellStyle name="Normal 2 2 3 2 4 5" xfId="2431"/>
    <cellStyle name="Normal 2 2 3 2 4 5 2" xfId="5385"/>
    <cellStyle name="Normal 2 2 3 2 4 5 2 2" xfId="12436"/>
    <cellStyle name="Normal 2 2 3 2 4 5 3" xfId="9489"/>
    <cellStyle name="Normal 2 2 3 2 4 6" xfId="3540"/>
    <cellStyle name="Normal 2 2 3 2 4 6 2" xfId="6493"/>
    <cellStyle name="Normal 2 2 3 2 4 6 2 2" xfId="13544"/>
    <cellStyle name="Normal 2 2 3 2 4 6 3" xfId="10597"/>
    <cellStyle name="Normal 2 2 3 2 4 7" xfId="1360"/>
    <cellStyle name="Normal 2 2 3 2 4 7 2" xfId="8419"/>
    <cellStyle name="Normal 2 2 3 2 4 8" xfId="4315"/>
    <cellStyle name="Normal 2 2 3 2 4 8 2" xfId="11366"/>
    <cellStyle name="Normal 2 2 3 2 4 9" xfId="7205"/>
    <cellStyle name="Normal 2 2 3 2 5" xfId="585"/>
    <cellStyle name="Normal 2 2 3 2 5 2" xfId="3162"/>
    <cellStyle name="Normal 2 2 3 2 5 2 2" xfId="6116"/>
    <cellStyle name="Normal 2 2 3 2 5 2 2 2" xfId="13167"/>
    <cellStyle name="Normal 2 2 3 2 5 2 3" xfId="10220"/>
    <cellStyle name="Normal 2 2 3 2 5 3" xfId="2324"/>
    <cellStyle name="Normal 2 2 3 2 5 3 2" xfId="5278"/>
    <cellStyle name="Normal 2 2 3 2 5 3 2 2" xfId="12329"/>
    <cellStyle name="Normal 2 2 3 2 5 3 3" xfId="9382"/>
    <cellStyle name="Normal 2 2 3 2 5 4" xfId="3785"/>
    <cellStyle name="Normal 2 2 3 2 5 4 2" xfId="6738"/>
    <cellStyle name="Normal 2 2 3 2 5 4 2 2" xfId="13789"/>
    <cellStyle name="Normal 2 2 3 2 5 4 3" xfId="10842"/>
    <cellStyle name="Normal 2 2 3 2 5 5" xfId="1688"/>
    <cellStyle name="Normal 2 2 3 2 5 5 2" xfId="8746"/>
    <cellStyle name="Normal 2 2 3 2 5 6" xfId="4642"/>
    <cellStyle name="Normal 2 2 3 2 5 6 2" xfId="11693"/>
    <cellStyle name="Normal 2 2 3 2 5 7" xfId="7659"/>
    <cellStyle name="Normal 2 2 3 2 6" xfId="303"/>
    <cellStyle name="Normal 2 2 3 2 6 2" xfId="3364"/>
    <cellStyle name="Normal 2 2 3 2 6 2 2" xfId="6318"/>
    <cellStyle name="Normal 2 2 3 2 6 2 2 2" xfId="13369"/>
    <cellStyle name="Normal 2 2 3 2 6 2 3" xfId="10422"/>
    <cellStyle name="Normal 2 2 3 2 6 3" xfId="2526"/>
    <cellStyle name="Normal 2 2 3 2 6 3 2" xfId="5480"/>
    <cellStyle name="Normal 2 2 3 2 6 3 2 2" xfId="12531"/>
    <cellStyle name="Normal 2 2 3 2 6 3 3" xfId="9584"/>
    <cellStyle name="Normal 2 2 3 2 6 4" xfId="3786"/>
    <cellStyle name="Normal 2 2 3 2 6 4 2" xfId="6739"/>
    <cellStyle name="Normal 2 2 3 2 6 4 2 2" xfId="13790"/>
    <cellStyle name="Normal 2 2 3 2 6 4 3" xfId="10843"/>
    <cellStyle name="Normal 2 2 3 2 6 5" xfId="1890"/>
    <cellStyle name="Normal 2 2 3 2 6 5 2" xfId="8948"/>
    <cellStyle name="Normal 2 2 3 2 6 6" xfId="4844"/>
    <cellStyle name="Normal 2 2 3 2 6 6 2" xfId="11895"/>
    <cellStyle name="Normal 2 2 3 2 6 7" xfId="7377"/>
    <cellStyle name="Normal 2 2 3 2 7" xfId="623"/>
    <cellStyle name="Normal 2 2 3 2 7 2" xfId="2903"/>
    <cellStyle name="Normal 2 2 3 2 7 2 2" xfId="5857"/>
    <cellStyle name="Normal 2 2 3 2 7 2 2 2" xfId="12908"/>
    <cellStyle name="Normal 2 2 3 2 7 2 3" xfId="9961"/>
    <cellStyle name="Normal 2 2 3 2 7 3" xfId="1428"/>
    <cellStyle name="Normal 2 2 3 2 7 3 2" xfId="8487"/>
    <cellStyle name="Normal 2 2 3 2 7 4" xfId="4383"/>
    <cellStyle name="Normal 2 2 3 2 7 4 2" xfId="11434"/>
    <cellStyle name="Normal 2 2 3 2 7 5" xfId="7697"/>
    <cellStyle name="Normal 2 2 3 2 8" xfId="263"/>
    <cellStyle name="Normal 2 2 3 2 8 2" xfId="2728"/>
    <cellStyle name="Normal 2 2 3 2 8 2 2" xfId="9786"/>
    <cellStyle name="Normal 2 2 3 2 8 3" xfId="5682"/>
    <cellStyle name="Normal 2 2 3 2 8 3 2" xfId="12733"/>
    <cellStyle name="Normal 2 2 3 2 8 4" xfId="7337"/>
    <cellStyle name="Normal 2 2 3 2 9" xfId="839"/>
    <cellStyle name="Normal 2 2 3 2 9 2" xfId="2065"/>
    <cellStyle name="Normal 2 2 3 2 9 2 2" xfId="9123"/>
    <cellStyle name="Normal 2 2 3 2 9 3" xfId="5019"/>
    <cellStyle name="Normal 2 2 3 2 9 3 2" xfId="12070"/>
    <cellStyle name="Normal 2 2 3 2 9 4" xfId="7913"/>
    <cellStyle name="Normal 2 2 3 3" xfId="58"/>
    <cellStyle name="Normal 2 2 3 3 10" xfId="4222"/>
    <cellStyle name="Normal 2 2 3 3 10 2" xfId="11273"/>
    <cellStyle name="Normal 2 2 3 3 11" xfId="7138"/>
    <cellStyle name="Normal 2 2 3 3 2" xfId="145"/>
    <cellStyle name="Normal 2 2 3 3 2 2" xfId="719"/>
    <cellStyle name="Normal 2 2 3 3 2 2 2" xfId="3047"/>
    <cellStyle name="Normal 2 2 3 3 2 2 2 2" xfId="10105"/>
    <cellStyle name="Normal 2 2 3 3 2 2 3" xfId="6001"/>
    <cellStyle name="Normal 2 2 3 3 2 2 3 2" xfId="13052"/>
    <cellStyle name="Normal 2 2 3 3 2 2 4" xfId="7793"/>
    <cellStyle name="Normal 2 2 3 3 2 3" xfId="467"/>
    <cellStyle name="Normal 2 2 3 3 2 3 2" xfId="2209"/>
    <cellStyle name="Normal 2 2 3 3 2 3 2 2" xfId="9267"/>
    <cellStyle name="Normal 2 2 3 3 2 3 3" xfId="5163"/>
    <cellStyle name="Normal 2 2 3 3 2 3 3 2" xfId="12214"/>
    <cellStyle name="Normal 2 2 3 3 2 3 4" xfId="7541"/>
    <cellStyle name="Normal 2 2 3 3 2 4" xfId="3787"/>
    <cellStyle name="Normal 2 2 3 3 2 4 2" xfId="6740"/>
    <cellStyle name="Normal 2 2 3 3 2 4 2 2" xfId="13791"/>
    <cellStyle name="Normal 2 2 3 3 2 4 3" xfId="10844"/>
    <cellStyle name="Normal 2 2 3 3 2 5" xfId="1573"/>
    <cellStyle name="Normal 2 2 3 3 2 5 2" xfId="8631"/>
    <cellStyle name="Normal 2 2 3 3 2 6" xfId="4527"/>
    <cellStyle name="Normal 2 2 3 3 2 6 2" xfId="11578"/>
    <cellStyle name="Normal 2 2 3 3 2 7" xfId="7219"/>
    <cellStyle name="Normal 2 2 3 3 3" xfId="638"/>
    <cellStyle name="Normal 2 2 3 3 3 2" xfId="3176"/>
    <cellStyle name="Normal 2 2 3 3 3 2 2" xfId="6130"/>
    <cellStyle name="Normal 2 2 3 3 3 2 2 2" xfId="13181"/>
    <cellStyle name="Normal 2 2 3 3 3 2 3" xfId="10234"/>
    <cellStyle name="Normal 2 2 3 3 3 3" xfId="2338"/>
    <cellStyle name="Normal 2 2 3 3 3 3 2" xfId="5292"/>
    <cellStyle name="Normal 2 2 3 3 3 3 2 2" xfId="12343"/>
    <cellStyle name="Normal 2 2 3 3 3 3 3" xfId="9396"/>
    <cellStyle name="Normal 2 2 3 3 3 4" xfId="3788"/>
    <cellStyle name="Normal 2 2 3 3 3 4 2" xfId="6741"/>
    <cellStyle name="Normal 2 2 3 3 3 4 2 2" xfId="13792"/>
    <cellStyle name="Normal 2 2 3 3 3 4 3" xfId="10845"/>
    <cellStyle name="Normal 2 2 3 3 3 5" xfId="1702"/>
    <cellStyle name="Normal 2 2 3 3 3 5 2" xfId="8760"/>
    <cellStyle name="Normal 2 2 3 3 3 6" xfId="4656"/>
    <cellStyle name="Normal 2 2 3 3 3 6 2" xfId="11707"/>
    <cellStyle name="Normal 2 2 3 3 3 7" xfId="7712"/>
    <cellStyle name="Normal 2 2 3 3 4" xfId="317"/>
    <cellStyle name="Normal 2 2 3 3 4 2" xfId="3378"/>
    <cellStyle name="Normal 2 2 3 3 4 2 2" xfId="6332"/>
    <cellStyle name="Normal 2 2 3 3 4 2 2 2" xfId="13383"/>
    <cellStyle name="Normal 2 2 3 3 4 2 3" xfId="10436"/>
    <cellStyle name="Normal 2 2 3 3 4 3" xfId="2540"/>
    <cellStyle name="Normal 2 2 3 3 4 3 2" xfId="5494"/>
    <cellStyle name="Normal 2 2 3 3 4 3 2 2" xfId="12545"/>
    <cellStyle name="Normal 2 2 3 3 4 3 3" xfId="9598"/>
    <cellStyle name="Normal 2 2 3 3 4 4" xfId="3789"/>
    <cellStyle name="Normal 2 2 3 3 4 4 2" xfId="6742"/>
    <cellStyle name="Normal 2 2 3 3 4 4 2 2" xfId="13793"/>
    <cellStyle name="Normal 2 2 3 3 4 4 3" xfId="10846"/>
    <cellStyle name="Normal 2 2 3 3 4 5" xfId="1904"/>
    <cellStyle name="Normal 2 2 3 3 4 5 2" xfId="8962"/>
    <cellStyle name="Normal 2 2 3 3 4 6" xfId="4858"/>
    <cellStyle name="Normal 2 2 3 3 4 6 2" xfId="11909"/>
    <cellStyle name="Normal 2 2 3 3 4 7" xfId="7391"/>
    <cellStyle name="Normal 2 2 3 3 5" xfId="885"/>
    <cellStyle name="Normal 2 2 3 3 5 2" xfId="2917"/>
    <cellStyle name="Normal 2 2 3 3 5 2 2" xfId="5871"/>
    <cellStyle name="Normal 2 2 3 3 5 2 2 2" xfId="12922"/>
    <cellStyle name="Normal 2 2 3 3 5 2 3" xfId="9975"/>
    <cellStyle name="Normal 2 2 3 3 5 3" xfId="1442"/>
    <cellStyle name="Normal 2 2 3 3 5 3 2" xfId="8501"/>
    <cellStyle name="Normal 2 2 3 3 5 4" xfId="4397"/>
    <cellStyle name="Normal 2 2 3 3 5 4 2" xfId="11448"/>
    <cellStyle name="Normal 2 2 3 3 5 5" xfId="7959"/>
    <cellStyle name="Normal 2 2 3 3 6" xfId="1016"/>
    <cellStyle name="Normal 2 2 3 3 6 2" xfId="2742"/>
    <cellStyle name="Normal 2 2 3 3 6 2 2" xfId="9800"/>
    <cellStyle name="Normal 2 2 3 3 6 3" xfId="5696"/>
    <cellStyle name="Normal 2 2 3 3 6 3 2" xfId="12747"/>
    <cellStyle name="Normal 2 2 3 3 6 4" xfId="8083"/>
    <cellStyle name="Normal 2 2 3 3 7" xfId="2079"/>
    <cellStyle name="Normal 2 2 3 3 7 2" xfId="5033"/>
    <cellStyle name="Normal 2 2 3 3 7 2 2" xfId="12084"/>
    <cellStyle name="Normal 2 2 3 3 7 3" xfId="9137"/>
    <cellStyle name="Normal 2 2 3 3 8" xfId="3541"/>
    <cellStyle name="Normal 2 2 3 3 8 2" xfId="6494"/>
    <cellStyle name="Normal 2 2 3 3 8 2 2" xfId="13545"/>
    <cellStyle name="Normal 2 2 3 3 8 3" xfId="10598"/>
    <cellStyle name="Normal 2 2 3 3 9" xfId="1267"/>
    <cellStyle name="Normal 2 2 3 3 9 2" xfId="8326"/>
    <cellStyle name="Normal 2 2 3 4" xfId="191"/>
    <cellStyle name="Normal 2 2 3 4 10" xfId="4268"/>
    <cellStyle name="Normal 2 2 3 4 10 2" xfId="11319"/>
    <cellStyle name="Normal 2 2 3 4 11" xfId="7265"/>
    <cellStyle name="Normal 2 2 3 4 2" xfId="513"/>
    <cellStyle name="Normal 2 2 3 4 2 2" xfId="3092"/>
    <cellStyle name="Normal 2 2 3 4 2 2 2" xfId="6046"/>
    <cellStyle name="Normal 2 2 3 4 2 2 2 2" xfId="13097"/>
    <cellStyle name="Normal 2 2 3 4 2 2 3" xfId="10150"/>
    <cellStyle name="Normal 2 2 3 4 2 3" xfId="2254"/>
    <cellStyle name="Normal 2 2 3 4 2 3 2" xfId="5208"/>
    <cellStyle name="Normal 2 2 3 4 2 3 2 2" xfId="12259"/>
    <cellStyle name="Normal 2 2 3 4 2 3 3" xfId="9312"/>
    <cellStyle name="Normal 2 2 3 4 2 4" xfId="3790"/>
    <cellStyle name="Normal 2 2 3 4 2 4 2" xfId="6743"/>
    <cellStyle name="Normal 2 2 3 4 2 4 2 2" xfId="13794"/>
    <cellStyle name="Normal 2 2 3 4 2 4 3" xfId="10847"/>
    <cellStyle name="Normal 2 2 3 4 2 5" xfId="1618"/>
    <cellStyle name="Normal 2 2 3 4 2 5 2" xfId="8676"/>
    <cellStyle name="Normal 2 2 3 4 2 6" xfId="4572"/>
    <cellStyle name="Normal 2 2 3 4 2 6 2" xfId="11623"/>
    <cellStyle name="Normal 2 2 3 4 2 7" xfId="7587"/>
    <cellStyle name="Normal 2 2 3 4 3" xfId="765"/>
    <cellStyle name="Normal 2 2 3 4 3 2" xfId="3222"/>
    <cellStyle name="Normal 2 2 3 4 3 2 2" xfId="6176"/>
    <cellStyle name="Normal 2 2 3 4 3 2 2 2" xfId="13227"/>
    <cellStyle name="Normal 2 2 3 4 3 2 3" xfId="10280"/>
    <cellStyle name="Normal 2 2 3 4 3 3" xfId="2384"/>
    <cellStyle name="Normal 2 2 3 4 3 3 2" xfId="5338"/>
    <cellStyle name="Normal 2 2 3 4 3 3 2 2" xfId="12389"/>
    <cellStyle name="Normal 2 2 3 4 3 3 3" xfId="9442"/>
    <cellStyle name="Normal 2 2 3 4 3 4" xfId="3791"/>
    <cellStyle name="Normal 2 2 3 4 3 4 2" xfId="6744"/>
    <cellStyle name="Normal 2 2 3 4 3 4 2 2" xfId="13795"/>
    <cellStyle name="Normal 2 2 3 4 3 4 3" xfId="10848"/>
    <cellStyle name="Normal 2 2 3 4 3 5" xfId="1748"/>
    <cellStyle name="Normal 2 2 3 4 3 5 2" xfId="8806"/>
    <cellStyle name="Normal 2 2 3 4 3 6" xfId="4702"/>
    <cellStyle name="Normal 2 2 3 4 3 6 2" xfId="11753"/>
    <cellStyle name="Normal 2 2 3 4 3 7" xfId="7839"/>
    <cellStyle name="Normal 2 2 3 4 4" xfId="363"/>
    <cellStyle name="Normal 2 2 3 4 4 2" xfId="3424"/>
    <cellStyle name="Normal 2 2 3 4 4 2 2" xfId="6378"/>
    <cellStyle name="Normal 2 2 3 4 4 2 2 2" xfId="13429"/>
    <cellStyle name="Normal 2 2 3 4 4 2 3" xfId="10482"/>
    <cellStyle name="Normal 2 2 3 4 4 3" xfId="2586"/>
    <cellStyle name="Normal 2 2 3 4 4 3 2" xfId="5540"/>
    <cellStyle name="Normal 2 2 3 4 4 3 2 2" xfId="12591"/>
    <cellStyle name="Normal 2 2 3 4 4 3 3" xfId="9644"/>
    <cellStyle name="Normal 2 2 3 4 4 4" xfId="3792"/>
    <cellStyle name="Normal 2 2 3 4 4 4 2" xfId="6745"/>
    <cellStyle name="Normal 2 2 3 4 4 4 2 2" xfId="13796"/>
    <cellStyle name="Normal 2 2 3 4 4 4 3" xfId="10849"/>
    <cellStyle name="Normal 2 2 3 4 4 5" xfId="1950"/>
    <cellStyle name="Normal 2 2 3 4 4 5 2" xfId="9008"/>
    <cellStyle name="Normal 2 2 3 4 4 6" xfId="4904"/>
    <cellStyle name="Normal 2 2 3 4 4 6 2" xfId="11955"/>
    <cellStyle name="Normal 2 2 3 4 4 7" xfId="7437"/>
    <cellStyle name="Normal 2 2 3 4 5" xfId="930"/>
    <cellStyle name="Normal 2 2 3 4 5 2" xfId="2963"/>
    <cellStyle name="Normal 2 2 3 4 5 2 2" xfId="5917"/>
    <cellStyle name="Normal 2 2 3 4 5 2 2 2" xfId="12968"/>
    <cellStyle name="Normal 2 2 3 4 5 2 3" xfId="10021"/>
    <cellStyle name="Normal 2 2 3 4 5 3" xfId="1488"/>
    <cellStyle name="Normal 2 2 3 4 5 3 2" xfId="8547"/>
    <cellStyle name="Normal 2 2 3 4 5 4" xfId="4443"/>
    <cellStyle name="Normal 2 2 3 4 5 4 2" xfId="11494"/>
    <cellStyle name="Normal 2 2 3 4 5 5" xfId="8004"/>
    <cellStyle name="Normal 2 2 3 4 6" xfId="1017"/>
    <cellStyle name="Normal 2 2 3 4 6 2" xfId="2788"/>
    <cellStyle name="Normal 2 2 3 4 6 2 2" xfId="9846"/>
    <cellStyle name="Normal 2 2 3 4 6 3" xfId="5742"/>
    <cellStyle name="Normal 2 2 3 4 6 3 2" xfId="12793"/>
    <cellStyle name="Normal 2 2 3 4 6 4" xfId="8084"/>
    <cellStyle name="Normal 2 2 3 4 7" xfId="2125"/>
    <cellStyle name="Normal 2 2 3 4 7 2" xfId="5079"/>
    <cellStyle name="Normal 2 2 3 4 7 2 2" xfId="12130"/>
    <cellStyle name="Normal 2 2 3 4 7 3" xfId="9183"/>
    <cellStyle name="Normal 2 2 3 4 8" xfId="3542"/>
    <cellStyle name="Normal 2 2 3 4 8 2" xfId="6495"/>
    <cellStyle name="Normal 2 2 3 4 8 2 2" xfId="13546"/>
    <cellStyle name="Normal 2 2 3 4 8 3" xfId="10599"/>
    <cellStyle name="Normal 2 2 3 4 9" xfId="1313"/>
    <cellStyle name="Normal 2 2 3 4 9 2" xfId="8372"/>
    <cellStyle name="Normal 2 2 3 5" xfId="207"/>
    <cellStyle name="Normal 2 2 3 5 10" xfId="7281"/>
    <cellStyle name="Normal 2 2 3 5 2" xfId="529"/>
    <cellStyle name="Normal 2 2 3 5 2 2" xfId="3238"/>
    <cellStyle name="Normal 2 2 3 5 2 2 2" xfId="6192"/>
    <cellStyle name="Normal 2 2 3 5 2 2 2 2" xfId="13243"/>
    <cellStyle name="Normal 2 2 3 5 2 2 3" xfId="10296"/>
    <cellStyle name="Normal 2 2 3 5 2 3" xfId="2400"/>
    <cellStyle name="Normal 2 2 3 5 2 3 2" xfId="5354"/>
    <cellStyle name="Normal 2 2 3 5 2 3 2 2" xfId="12405"/>
    <cellStyle name="Normal 2 2 3 5 2 3 3" xfId="9458"/>
    <cellStyle name="Normal 2 2 3 5 2 4" xfId="3793"/>
    <cellStyle name="Normal 2 2 3 5 2 4 2" xfId="6746"/>
    <cellStyle name="Normal 2 2 3 5 2 4 2 2" xfId="13797"/>
    <cellStyle name="Normal 2 2 3 5 2 4 3" xfId="10850"/>
    <cellStyle name="Normal 2 2 3 5 2 5" xfId="1764"/>
    <cellStyle name="Normal 2 2 3 5 2 5 2" xfId="8822"/>
    <cellStyle name="Normal 2 2 3 5 2 6" xfId="4718"/>
    <cellStyle name="Normal 2 2 3 5 2 6 2" xfId="11769"/>
    <cellStyle name="Normal 2 2 3 5 2 7" xfId="7603"/>
    <cellStyle name="Normal 2 2 3 5 3" xfId="781"/>
    <cellStyle name="Normal 2 2 3 5 3 2" xfId="3440"/>
    <cellStyle name="Normal 2 2 3 5 3 2 2" xfId="6394"/>
    <cellStyle name="Normal 2 2 3 5 3 2 2 2" xfId="13445"/>
    <cellStyle name="Normal 2 2 3 5 3 2 3" xfId="10498"/>
    <cellStyle name="Normal 2 2 3 5 3 3" xfId="2602"/>
    <cellStyle name="Normal 2 2 3 5 3 3 2" xfId="5556"/>
    <cellStyle name="Normal 2 2 3 5 3 3 2 2" xfId="12607"/>
    <cellStyle name="Normal 2 2 3 5 3 3 3" xfId="9660"/>
    <cellStyle name="Normal 2 2 3 5 3 4" xfId="3794"/>
    <cellStyle name="Normal 2 2 3 5 3 4 2" xfId="6747"/>
    <cellStyle name="Normal 2 2 3 5 3 4 2 2" xfId="13798"/>
    <cellStyle name="Normal 2 2 3 5 3 4 3" xfId="10851"/>
    <cellStyle name="Normal 2 2 3 5 3 5" xfId="1966"/>
    <cellStyle name="Normal 2 2 3 5 3 5 2" xfId="9024"/>
    <cellStyle name="Normal 2 2 3 5 3 6" xfId="4920"/>
    <cellStyle name="Normal 2 2 3 5 3 6 2" xfId="11971"/>
    <cellStyle name="Normal 2 2 3 5 3 7" xfId="7855"/>
    <cellStyle name="Normal 2 2 3 5 4" xfId="386"/>
    <cellStyle name="Normal 2 2 3 5 4 2" xfId="2979"/>
    <cellStyle name="Normal 2 2 3 5 4 2 2" xfId="5933"/>
    <cellStyle name="Normal 2 2 3 5 4 2 2 2" xfId="12984"/>
    <cellStyle name="Normal 2 2 3 5 4 2 3" xfId="10037"/>
    <cellStyle name="Normal 2 2 3 5 4 3" xfId="1504"/>
    <cellStyle name="Normal 2 2 3 5 4 3 2" xfId="8563"/>
    <cellStyle name="Normal 2 2 3 5 4 4" xfId="4459"/>
    <cellStyle name="Normal 2 2 3 5 4 4 2" xfId="11510"/>
    <cellStyle name="Normal 2 2 3 5 4 5" xfId="7460"/>
    <cellStyle name="Normal 2 2 3 5 5" xfId="946"/>
    <cellStyle name="Normal 2 2 3 5 5 2" xfId="2804"/>
    <cellStyle name="Normal 2 2 3 5 5 2 2" xfId="9862"/>
    <cellStyle name="Normal 2 2 3 5 5 3" xfId="5758"/>
    <cellStyle name="Normal 2 2 3 5 5 3 2" xfId="12809"/>
    <cellStyle name="Normal 2 2 3 5 5 4" xfId="8020"/>
    <cellStyle name="Normal 2 2 3 5 6" xfId="1018"/>
    <cellStyle name="Normal 2 2 3 5 6 2" xfId="2141"/>
    <cellStyle name="Normal 2 2 3 5 6 2 2" xfId="9199"/>
    <cellStyle name="Normal 2 2 3 5 6 3" xfId="5095"/>
    <cellStyle name="Normal 2 2 3 5 6 3 2" xfId="12146"/>
    <cellStyle name="Normal 2 2 3 5 6 4" xfId="8085"/>
    <cellStyle name="Normal 2 2 3 5 7" xfId="3543"/>
    <cellStyle name="Normal 2 2 3 5 7 2" xfId="6496"/>
    <cellStyle name="Normal 2 2 3 5 7 2 2" xfId="13547"/>
    <cellStyle name="Normal 2 2 3 5 7 3" xfId="10600"/>
    <cellStyle name="Normal 2 2 3 5 8" xfId="1329"/>
    <cellStyle name="Normal 2 2 3 5 8 2" xfId="8388"/>
    <cellStyle name="Normal 2 2 3 5 9" xfId="4284"/>
    <cellStyle name="Normal 2 2 3 5 9 2" xfId="11335"/>
    <cellStyle name="Normal 2 2 3 6" xfId="108"/>
    <cellStyle name="Normal 2 2 3 6 10" xfId="7182"/>
    <cellStyle name="Normal 2 2 3 6 2" xfId="682"/>
    <cellStyle name="Normal 2 2 3 6 2 2" xfId="3139"/>
    <cellStyle name="Normal 2 2 3 6 2 2 2" xfId="6093"/>
    <cellStyle name="Normal 2 2 3 6 2 2 2 2" xfId="13144"/>
    <cellStyle name="Normal 2 2 3 6 2 2 3" xfId="10197"/>
    <cellStyle name="Normal 2 2 3 6 2 3" xfId="2301"/>
    <cellStyle name="Normal 2 2 3 6 2 3 2" xfId="5255"/>
    <cellStyle name="Normal 2 2 3 6 2 3 2 2" xfId="12306"/>
    <cellStyle name="Normal 2 2 3 6 2 3 3" xfId="9359"/>
    <cellStyle name="Normal 2 2 3 6 2 4" xfId="3795"/>
    <cellStyle name="Normal 2 2 3 6 2 4 2" xfId="6748"/>
    <cellStyle name="Normal 2 2 3 6 2 4 2 2" xfId="13799"/>
    <cellStyle name="Normal 2 2 3 6 2 4 3" xfId="10852"/>
    <cellStyle name="Normal 2 2 3 6 2 5" xfId="1665"/>
    <cellStyle name="Normal 2 2 3 6 2 5 2" xfId="8723"/>
    <cellStyle name="Normal 2 2 3 6 2 6" xfId="4619"/>
    <cellStyle name="Normal 2 2 3 6 2 6 2" xfId="11670"/>
    <cellStyle name="Normal 2 2 3 6 2 7" xfId="7756"/>
    <cellStyle name="Normal 2 2 3 6 3" xfId="430"/>
    <cellStyle name="Normal 2 2 3 6 3 2" xfId="3341"/>
    <cellStyle name="Normal 2 2 3 6 3 2 2" xfId="6295"/>
    <cellStyle name="Normal 2 2 3 6 3 2 2 2" xfId="13346"/>
    <cellStyle name="Normal 2 2 3 6 3 2 3" xfId="10399"/>
    <cellStyle name="Normal 2 2 3 6 3 3" xfId="2503"/>
    <cellStyle name="Normal 2 2 3 6 3 3 2" xfId="5457"/>
    <cellStyle name="Normal 2 2 3 6 3 3 2 2" xfId="12508"/>
    <cellStyle name="Normal 2 2 3 6 3 3 3" xfId="9561"/>
    <cellStyle name="Normal 2 2 3 6 3 4" xfId="3796"/>
    <cellStyle name="Normal 2 2 3 6 3 4 2" xfId="6749"/>
    <cellStyle name="Normal 2 2 3 6 3 4 2 2" xfId="13800"/>
    <cellStyle name="Normal 2 2 3 6 3 4 3" xfId="10853"/>
    <cellStyle name="Normal 2 2 3 6 3 5" xfId="1867"/>
    <cellStyle name="Normal 2 2 3 6 3 5 2" xfId="8925"/>
    <cellStyle name="Normal 2 2 3 6 3 6" xfId="4821"/>
    <cellStyle name="Normal 2 2 3 6 3 6 2" xfId="11872"/>
    <cellStyle name="Normal 2 2 3 6 3 7" xfId="7504"/>
    <cellStyle name="Normal 2 2 3 6 4" xfId="859"/>
    <cellStyle name="Normal 2 2 3 6 4 2" xfId="3018"/>
    <cellStyle name="Normal 2 2 3 6 4 2 2" xfId="5972"/>
    <cellStyle name="Normal 2 2 3 6 4 2 2 2" xfId="13023"/>
    <cellStyle name="Normal 2 2 3 6 4 2 3" xfId="10076"/>
    <cellStyle name="Normal 2 2 3 6 4 3" xfId="1544"/>
    <cellStyle name="Normal 2 2 3 6 4 3 2" xfId="8602"/>
    <cellStyle name="Normal 2 2 3 6 4 4" xfId="4498"/>
    <cellStyle name="Normal 2 2 3 6 4 4 2" xfId="11549"/>
    <cellStyle name="Normal 2 2 3 6 4 5" xfId="7933"/>
    <cellStyle name="Normal 2 2 3 6 5" xfId="1019"/>
    <cellStyle name="Normal 2 2 3 6 5 2" xfId="2705"/>
    <cellStyle name="Normal 2 2 3 6 5 2 2" xfId="9763"/>
    <cellStyle name="Normal 2 2 3 6 5 3" xfId="5659"/>
    <cellStyle name="Normal 2 2 3 6 5 3 2" xfId="12710"/>
    <cellStyle name="Normal 2 2 3 6 5 4" xfId="8086"/>
    <cellStyle name="Normal 2 2 3 6 6" xfId="2180"/>
    <cellStyle name="Normal 2 2 3 6 6 2" xfId="5134"/>
    <cellStyle name="Normal 2 2 3 6 6 2 2" xfId="12185"/>
    <cellStyle name="Normal 2 2 3 6 6 3" xfId="9238"/>
    <cellStyle name="Normal 2 2 3 6 7" xfId="3544"/>
    <cellStyle name="Normal 2 2 3 6 7 2" xfId="6497"/>
    <cellStyle name="Normal 2 2 3 6 7 2 2" xfId="13548"/>
    <cellStyle name="Normal 2 2 3 6 7 3" xfId="10601"/>
    <cellStyle name="Normal 2 2 3 6 8" xfId="1230"/>
    <cellStyle name="Normal 2 2 3 6 8 2" xfId="8289"/>
    <cellStyle name="Normal 2 2 3 6 9" xfId="4185"/>
    <cellStyle name="Normal 2 2 3 6 9 2" xfId="11236"/>
    <cellStyle name="Normal 2 2 3 7" xfId="84"/>
    <cellStyle name="Normal 2 2 3 7 2" xfId="662"/>
    <cellStyle name="Normal 2 2 3 7 2 2" xfId="3470"/>
    <cellStyle name="Normal 2 2 3 7 2 2 2" xfId="6424"/>
    <cellStyle name="Normal 2 2 3 7 2 2 2 2" xfId="13475"/>
    <cellStyle name="Normal 2 2 3 7 2 2 3" xfId="10528"/>
    <cellStyle name="Normal 2 2 3 7 2 3" xfId="2632"/>
    <cellStyle name="Normal 2 2 3 7 2 3 2" xfId="5586"/>
    <cellStyle name="Normal 2 2 3 7 2 3 2 2" xfId="12637"/>
    <cellStyle name="Normal 2 2 3 7 2 3 3" xfId="9690"/>
    <cellStyle name="Normal 2 2 3 7 2 4" xfId="3797"/>
    <cellStyle name="Normal 2 2 3 7 2 4 2" xfId="6750"/>
    <cellStyle name="Normal 2 2 3 7 2 4 2 2" xfId="13801"/>
    <cellStyle name="Normal 2 2 3 7 2 4 3" xfId="10854"/>
    <cellStyle name="Normal 2 2 3 7 2 5" xfId="1996"/>
    <cellStyle name="Normal 2 2 3 7 2 5 2" xfId="9054"/>
    <cellStyle name="Normal 2 2 3 7 2 6" xfId="4950"/>
    <cellStyle name="Normal 2 2 3 7 2 6 2" xfId="12001"/>
    <cellStyle name="Normal 2 2 3 7 2 7" xfId="7736"/>
    <cellStyle name="Normal 2 2 3 7 3" xfId="410"/>
    <cellStyle name="Normal 2 2 3 7 3 2" xfId="3268"/>
    <cellStyle name="Normal 2 2 3 7 3 2 2" xfId="6222"/>
    <cellStyle name="Normal 2 2 3 7 3 2 2 2" xfId="13273"/>
    <cellStyle name="Normal 2 2 3 7 3 2 3" xfId="10326"/>
    <cellStyle name="Normal 2 2 3 7 3 3" xfId="1794"/>
    <cellStyle name="Normal 2 2 3 7 3 3 2" xfId="8852"/>
    <cellStyle name="Normal 2 2 3 7 3 4" xfId="4748"/>
    <cellStyle name="Normal 2 2 3 7 3 4 2" xfId="11799"/>
    <cellStyle name="Normal 2 2 3 7 3 5" xfId="7484"/>
    <cellStyle name="Normal 2 2 3 7 4" xfId="1020"/>
    <cellStyle name="Normal 2 2 3 7 4 2" xfId="2834"/>
    <cellStyle name="Normal 2 2 3 7 4 2 2" xfId="9892"/>
    <cellStyle name="Normal 2 2 3 7 4 3" xfId="5788"/>
    <cellStyle name="Normal 2 2 3 7 4 3 2" xfId="12839"/>
    <cellStyle name="Normal 2 2 3 7 4 4" xfId="8087"/>
    <cellStyle name="Normal 2 2 3 7 5" xfId="2430"/>
    <cellStyle name="Normal 2 2 3 7 5 2" xfId="5384"/>
    <cellStyle name="Normal 2 2 3 7 5 2 2" xfId="12435"/>
    <cellStyle name="Normal 2 2 3 7 5 3" xfId="9488"/>
    <cellStyle name="Normal 2 2 3 7 6" xfId="3545"/>
    <cellStyle name="Normal 2 2 3 7 6 2" xfId="6498"/>
    <cellStyle name="Normal 2 2 3 7 6 2 2" xfId="13549"/>
    <cellStyle name="Normal 2 2 3 7 6 3" xfId="10602"/>
    <cellStyle name="Normal 2 2 3 7 7" xfId="1359"/>
    <cellStyle name="Normal 2 2 3 7 7 2" xfId="8418"/>
    <cellStyle name="Normal 2 2 3 7 8" xfId="4314"/>
    <cellStyle name="Normal 2 2 3 7 8 2" xfId="11365"/>
    <cellStyle name="Normal 2 2 3 7 9" xfId="7162"/>
    <cellStyle name="Normal 2 2 3 8" xfId="562"/>
    <cellStyle name="Normal 2 2 3 8 2" xfId="3119"/>
    <cellStyle name="Normal 2 2 3 8 2 2" xfId="6073"/>
    <cellStyle name="Normal 2 2 3 8 2 2 2" xfId="13124"/>
    <cellStyle name="Normal 2 2 3 8 2 3" xfId="10177"/>
    <cellStyle name="Normal 2 2 3 8 3" xfId="2281"/>
    <cellStyle name="Normal 2 2 3 8 3 2" xfId="5235"/>
    <cellStyle name="Normal 2 2 3 8 3 2 2" xfId="12286"/>
    <cellStyle name="Normal 2 2 3 8 3 3" xfId="9339"/>
    <cellStyle name="Normal 2 2 3 8 4" xfId="3798"/>
    <cellStyle name="Normal 2 2 3 8 4 2" xfId="6751"/>
    <cellStyle name="Normal 2 2 3 8 4 2 2" xfId="13802"/>
    <cellStyle name="Normal 2 2 3 8 4 3" xfId="10855"/>
    <cellStyle name="Normal 2 2 3 8 5" xfId="1645"/>
    <cellStyle name="Normal 2 2 3 8 5 2" xfId="8703"/>
    <cellStyle name="Normal 2 2 3 8 6" xfId="4599"/>
    <cellStyle name="Normal 2 2 3 8 6 2" xfId="11650"/>
    <cellStyle name="Normal 2 2 3 8 7" xfId="7636"/>
    <cellStyle name="Normal 2 2 3 9" xfId="280"/>
    <cellStyle name="Normal 2 2 3 9 2" xfId="3321"/>
    <cellStyle name="Normal 2 2 3 9 2 2" xfId="6275"/>
    <cellStyle name="Normal 2 2 3 9 2 2 2" xfId="13326"/>
    <cellStyle name="Normal 2 2 3 9 2 3" xfId="10379"/>
    <cellStyle name="Normal 2 2 3 9 3" xfId="2483"/>
    <cellStyle name="Normal 2 2 3 9 3 2" xfId="5437"/>
    <cellStyle name="Normal 2 2 3 9 3 2 2" xfId="12488"/>
    <cellStyle name="Normal 2 2 3 9 3 3" xfId="9541"/>
    <cellStyle name="Normal 2 2 3 9 4" xfId="3799"/>
    <cellStyle name="Normal 2 2 3 9 4 2" xfId="6752"/>
    <cellStyle name="Normal 2 2 3 9 4 2 2" xfId="13803"/>
    <cellStyle name="Normal 2 2 3 9 4 3" xfId="10856"/>
    <cellStyle name="Normal 2 2 3 9 5" xfId="1847"/>
    <cellStyle name="Normal 2 2 3 9 5 2" xfId="8905"/>
    <cellStyle name="Normal 2 2 3 9 6" xfId="4801"/>
    <cellStyle name="Normal 2 2 3 9 6 2" xfId="11852"/>
    <cellStyle name="Normal 2 2 3 9 7" xfId="7354"/>
    <cellStyle name="Normal 2 2 4" xfId="36"/>
    <cellStyle name="Normal 2 2 4 10" xfId="256"/>
    <cellStyle name="Normal 2 2 4 10 2" xfId="2678"/>
    <cellStyle name="Normal 2 2 4 10 2 2" xfId="9736"/>
    <cellStyle name="Normal 2 2 4 10 3" xfId="5632"/>
    <cellStyle name="Normal 2 2 4 10 3 2" xfId="12683"/>
    <cellStyle name="Normal 2 2 4 10 4" xfId="7330"/>
    <cellStyle name="Normal 2 2 4 11" xfId="832"/>
    <cellStyle name="Normal 2 2 4 11 2" xfId="2058"/>
    <cellStyle name="Normal 2 2 4 11 2 2" xfId="9116"/>
    <cellStyle name="Normal 2 2 4 11 3" xfId="5012"/>
    <cellStyle name="Normal 2 2 4 11 3 2" xfId="12063"/>
    <cellStyle name="Normal 2 2 4 11 4" xfId="7906"/>
    <cellStyle name="Normal 2 2 4 12" xfId="1021"/>
    <cellStyle name="Normal 2 2 4 12 2" xfId="3546"/>
    <cellStyle name="Normal 2 2 4 12 2 2" xfId="10603"/>
    <cellStyle name="Normal 2 2 4 12 3" xfId="6499"/>
    <cellStyle name="Normal 2 2 4 12 3 2" xfId="13550"/>
    <cellStyle name="Normal 2 2 4 12 4" xfId="8088"/>
    <cellStyle name="Normal 2 2 4 13" xfId="1203"/>
    <cellStyle name="Normal 2 2 4 13 2" xfId="8262"/>
    <cellStyle name="Normal 2 2 4 14" xfId="4158"/>
    <cellStyle name="Normal 2 2 4 14 2" xfId="11209"/>
    <cellStyle name="Normal 2 2 4 15" xfId="7116"/>
    <cellStyle name="Normal 2 2 4 2" xfId="161"/>
    <cellStyle name="Normal 2 2 4 2 10" xfId="4238"/>
    <cellStyle name="Normal 2 2 4 2 10 2" xfId="11289"/>
    <cellStyle name="Normal 2 2 4 2 11" xfId="7235"/>
    <cellStyle name="Normal 2 2 4 2 2" xfId="483"/>
    <cellStyle name="Normal 2 2 4 2 2 2" xfId="3063"/>
    <cellStyle name="Normal 2 2 4 2 2 2 2" xfId="6017"/>
    <cellStyle name="Normal 2 2 4 2 2 2 2 2" xfId="13068"/>
    <cellStyle name="Normal 2 2 4 2 2 2 3" xfId="10121"/>
    <cellStyle name="Normal 2 2 4 2 2 3" xfId="2225"/>
    <cellStyle name="Normal 2 2 4 2 2 3 2" xfId="5179"/>
    <cellStyle name="Normal 2 2 4 2 2 3 2 2" xfId="12230"/>
    <cellStyle name="Normal 2 2 4 2 2 3 3" xfId="9283"/>
    <cellStyle name="Normal 2 2 4 2 2 4" xfId="3800"/>
    <cellStyle name="Normal 2 2 4 2 2 4 2" xfId="6753"/>
    <cellStyle name="Normal 2 2 4 2 2 4 2 2" xfId="13804"/>
    <cellStyle name="Normal 2 2 4 2 2 4 3" xfId="10857"/>
    <cellStyle name="Normal 2 2 4 2 2 5" xfId="1589"/>
    <cellStyle name="Normal 2 2 4 2 2 5 2" xfId="8647"/>
    <cellStyle name="Normal 2 2 4 2 2 6" xfId="4543"/>
    <cellStyle name="Normal 2 2 4 2 2 6 2" xfId="11594"/>
    <cellStyle name="Normal 2 2 4 2 2 7" xfId="7557"/>
    <cellStyle name="Normal 2 2 4 2 3" xfId="735"/>
    <cellStyle name="Normal 2 2 4 2 3 2" xfId="3192"/>
    <cellStyle name="Normal 2 2 4 2 3 2 2" xfId="6146"/>
    <cellStyle name="Normal 2 2 4 2 3 2 2 2" xfId="13197"/>
    <cellStyle name="Normal 2 2 4 2 3 2 3" xfId="10250"/>
    <cellStyle name="Normal 2 2 4 2 3 3" xfId="2354"/>
    <cellStyle name="Normal 2 2 4 2 3 3 2" xfId="5308"/>
    <cellStyle name="Normal 2 2 4 2 3 3 2 2" xfId="12359"/>
    <cellStyle name="Normal 2 2 4 2 3 3 3" xfId="9412"/>
    <cellStyle name="Normal 2 2 4 2 3 4" xfId="3801"/>
    <cellStyle name="Normal 2 2 4 2 3 4 2" xfId="6754"/>
    <cellStyle name="Normal 2 2 4 2 3 4 2 2" xfId="13805"/>
    <cellStyle name="Normal 2 2 4 2 3 4 3" xfId="10858"/>
    <cellStyle name="Normal 2 2 4 2 3 5" xfId="1718"/>
    <cellStyle name="Normal 2 2 4 2 3 5 2" xfId="8776"/>
    <cellStyle name="Normal 2 2 4 2 3 6" xfId="4672"/>
    <cellStyle name="Normal 2 2 4 2 3 6 2" xfId="11723"/>
    <cellStyle name="Normal 2 2 4 2 3 7" xfId="7809"/>
    <cellStyle name="Normal 2 2 4 2 4" xfId="333"/>
    <cellStyle name="Normal 2 2 4 2 4 2" xfId="3394"/>
    <cellStyle name="Normal 2 2 4 2 4 2 2" xfId="6348"/>
    <cellStyle name="Normal 2 2 4 2 4 2 2 2" xfId="13399"/>
    <cellStyle name="Normal 2 2 4 2 4 2 3" xfId="10452"/>
    <cellStyle name="Normal 2 2 4 2 4 3" xfId="2556"/>
    <cellStyle name="Normal 2 2 4 2 4 3 2" xfId="5510"/>
    <cellStyle name="Normal 2 2 4 2 4 3 2 2" xfId="12561"/>
    <cellStyle name="Normal 2 2 4 2 4 3 3" xfId="9614"/>
    <cellStyle name="Normal 2 2 4 2 4 4" xfId="3802"/>
    <cellStyle name="Normal 2 2 4 2 4 4 2" xfId="6755"/>
    <cellStyle name="Normal 2 2 4 2 4 4 2 2" xfId="13806"/>
    <cellStyle name="Normal 2 2 4 2 4 4 3" xfId="10859"/>
    <cellStyle name="Normal 2 2 4 2 4 5" xfId="1920"/>
    <cellStyle name="Normal 2 2 4 2 4 5 2" xfId="8978"/>
    <cellStyle name="Normal 2 2 4 2 4 6" xfId="4874"/>
    <cellStyle name="Normal 2 2 4 2 4 6 2" xfId="11925"/>
    <cellStyle name="Normal 2 2 4 2 4 7" xfId="7407"/>
    <cellStyle name="Normal 2 2 4 2 5" xfId="900"/>
    <cellStyle name="Normal 2 2 4 2 5 2" xfId="2933"/>
    <cellStyle name="Normal 2 2 4 2 5 2 2" xfId="5887"/>
    <cellStyle name="Normal 2 2 4 2 5 2 2 2" xfId="12938"/>
    <cellStyle name="Normal 2 2 4 2 5 2 3" xfId="9991"/>
    <cellStyle name="Normal 2 2 4 2 5 3" xfId="1458"/>
    <cellStyle name="Normal 2 2 4 2 5 3 2" xfId="8517"/>
    <cellStyle name="Normal 2 2 4 2 5 4" xfId="4413"/>
    <cellStyle name="Normal 2 2 4 2 5 4 2" xfId="11464"/>
    <cellStyle name="Normal 2 2 4 2 5 5" xfId="7974"/>
    <cellStyle name="Normal 2 2 4 2 6" xfId="1022"/>
    <cellStyle name="Normal 2 2 4 2 6 2" xfId="2758"/>
    <cellStyle name="Normal 2 2 4 2 6 2 2" xfId="9816"/>
    <cellStyle name="Normal 2 2 4 2 6 3" xfId="5712"/>
    <cellStyle name="Normal 2 2 4 2 6 3 2" xfId="12763"/>
    <cellStyle name="Normal 2 2 4 2 6 4" xfId="8089"/>
    <cellStyle name="Normal 2 2 4 2 7" xfId="2095"/>
    <cellStyle name="Normal 2 2 4 2 7 2" xfId="5049"/>
    <cellStyle name="Normal 2 2 4 2 7 2 2" xfId="12100"/>
    <cellStyle name="Normal 2 2 4 2 7 3" xfId="9153"/>
    <cellStyle name="Normal 2 2 4 2 8" xfId="3547"/>
    <cellStyle name="Normal 2 2 4 2 8 2" xfId="6500"/>
    <cellStyle name="Normal 2 2 4 2 8 2 2" xfId="13551"/>
    <cellStyle name="Normal 2 2 4 2 8 3" xfId="10604"/>
    <cellStyle name="Normal 2 2 4 2 9" xfId="1283"/>
    <cellStyle name="Normal 2 2 4 2 9 2" xfId="8342"/>
    <cellStyle name="Normal 2 2 4 3" xfId="184"/>
    <cellStyle name="Normal 2 2 4 3 10" xfId="4261"/>
    <cellStyle name="Normal 2 2 4 3 10 2" xfId="11312"/>
    <cellStyle name="Normal 2 2 4 3 11" xfId="7258"/>
    <cellStyle name="Normal 2 2 4 3 2" xfId="506"/>
    <cellStyle name="Normal 2 2 4 3 2 2" xfId="3085"/>
    <cellStyle name="Normal 2 2 4 3 2 2 2" xfId="6039"/>
    <cellStyle name="Normal 2 2 4 3 2 2 2 2" xfId="13090"/>
    <cellStyle name="Normal 2 2 4 3 2 2 3" xfId="10143"/>
    <cellStyle name="Normal 2 2 4 3 2 3" xfId="2247"/>
    <cellStyle name="Normal 2 2 4 3 2 3 2" xfId="5201"/>
    <cellStyle name="Normal 2 2 4 3 2 3 2 2" xfId="12252"/>
    <cellStyle name="Normal 2 2 4 3 2 3 3" xfId="9305"/>
    <cellStyle name="Normal 2 2 4 3 2 4" xfId="3803"/>
    <cellStyle name="Normal 2 2 4 3 2 4 2" xfId="6756"/>
    <cellStyle name="Normal 2 2 4 3 2 4 2 2" xfId="13807"/>
    <cellStyle name="Normal 2 2 4 3 2 4 3" xfId="10860"/>
    <cellStyle name="Normal 2 2 4 3 2 5" xfId="1611"/>
    <cellStyle name="Normal 2 2 4 3 2 5 2" xfId="8669"/>
    <cellStyle name="Normal 2 2 4 3 2 6" xfId="4565"/>
    <cellStyle name="Normal 2 2 4 3 2 6 2" xfId="11616"/>
    <cellStyle name="Normal 2 2 4 3 2 7" xfId="7580"/>
    <cellStyle name="Normal 2 2 4 3 3" xfId="758"/>
    <cellStyle name="Normal 2 2 4 3 3 2" xfId="3215"/>
    <cellStyle name="Normal 2 2 4 3 3 2 2" xfId="6169"/>
    <cellStyle name="Normal 2 2 4 3 3 2 2 2" xfId="13220"/>
    <cellStyle name="Normal 2 2 4 3 3 2 3" xfId="10273"/>
    <cellStyle name="Normal 2 2 4 3 3 3" xfId="2377"/>
    <cellStyle name="Normal 2 2 4 3 3 3 2" xfId="5331"/>
    <cellStyle name="Normal 2 2 4 3 3 3 2 2" xfId="12382"/>
    <cellStyle name="Normal 2 2 4 3 3 3 3" xfId="9435"/>
    <cellStyle name="Normal 2 2 4 3 3 4" xfId="3804"/>
    <cellStyle name="Normal 2 2 4 3 3 4 2" xfId="6757"/>
    <cellStyle name="Normal 2 2 4 3 3 4 2 2" xfId="13808"/>
    <cellStyle name="Normal 2 2 4 3 3 4 3" xfId="10861"/>
    <cellStyle name="Normal 2 2 4 3 3 5" xfId="1741"/>
    <cellStyle name="Normal 2 2 4 3 3 5 2" xfId="8799"/>
    <cellStyle name="Normal 2 2 4 3 3 6" xfId="4695"/>
    <cellStyle name="Normal 2 2 4 3 3 6 2" xfId="11746"/>
    <cellStyle name="Normal 2 2 4 3 3 7" xfId="7832"/>
    <cellStyle name="Normal 2 2 4 3 4" xfId="356"/>
    <cellStyle name="Normal 2 2 4 3 4 2" xfId="3417"/>
    <cellStyle name="Normal 2 2 4 3 4 2 2" xfId="6371"/>
    <cellStyle name="Normal 2 2 4 3 4 2 2 2" xfId="13422"/>
    <cellStyle name="Normal 2 2 4 3 4 2 3" xfId="10475"/>
    <cellStyle name="Normal 2 2 4 3 4 3" xfId="2579"/>
    <cellStyle name="Normal 2 2 4 3 4 3 2" xfId="5533"/>
    <cellStyle name="Normal 2 2 4 3 4 3 2 2" xfId="12584"/>
    <cellStyle name="Normal 2 2 4 3 4 3 3" xfId="9637"/>
    <cellStyle name="Normal 2 2 4 3 4 4" xfId="3805"/>
    <cellStyle name="Normal 2 2 4 3 4 4 2" xfId="6758"/>
    <cellStyle name="Normal 2 2 4 3 4 4 2 2" xfId="13809"/>
    <cellStyle name="Normal 2 2 4 3 4 4 3" xfId="10862"/>
    <cellStyle name="Normal 2 2 4 3 4 5" xfId="1943"/>
    <cellStyle name="Normal 2 2 4 3 4 5 2" xfId="9001"/>
    <cellStyle name="Normal 2 2 4 3 4 6" xfId="4897"/>
    <cellStyle name="Normal 2 2 4 3 4 6 2" xfId="11948"/>
    <cellStyle name="Normal 2 2 4 3 4 7" xfId="7430"/>
    <cellStyle name="Normal 2 2 4 3 5" xfId="923"/>
    <cellStyle name="Normal 2 2 4 3 5 2" xfId="2956"/>
    <cellStyle name="Normal 2 2 4 3 5 2 2" xfId="5910"/>
    <cellStyle name="Normal 2 2 4 3 5 2 2 2" xfId="12961"/>
    <cellStyle name="Normal 2 2 4 3 5 2 3" xfId="10014"/>
    <cellStyle name="Normal 2 2 4 3 5 3" xfId="1481"/>
    <cellStyle name="Normal 2 2 4 3 5 3 2" xfId="8540"/>
    <cellStyle name="Normal 2 2 4 3 5 4" xfId="4436"/>
    <cellStyle name="Normal 2 2 4 3 5 4 2" xfId="11487"/>
    <cellStyle name="Normal 2 2 4 3 5 5" xfId="7997"/>
    <cellStyle name="Normal 2 2 4 3 6" xfId="1023"/>
    <cellStyle name="Normal 2 2 4 3 6 2" xfId="2781"/>
    <cellStyle name="Normal 2 2 4 3 6 2 2" xfId="9839"/>
    <cellStyle name="Normal 2 2 4 3 6 3" xfId="5735"/>
    <cellStyle name="Normal 2 2 4 3 6 3 2" xfId="12786"/>
    <cellStyle name="Normal 2 2 4 3 6 4" xfId="8090"/>
    <cellStyle name="Normal 2 2 4 3 7" xfId="2118"/>
    <cellStyle name="Normal 2 2 4 3 7 2" xfId="5072"/>
    <cellStyle name="Normal 2 2 4 3 7 2 2" xfId="12123"/>
    <cellStyle name="Normal 2 2 4 3 7 3" xfId="9176"/>
    <cellStyle name="Normal 2 2 4 3 8" xfId="3548"/>
    <cellStyle name="Normal 2 2 4 3 8 2" xfId="6501"/>
    <cellStyle name="Normal 2 2 4 3 8 2 2" xfId="13552"/>
    <cellStyle name="Normal 2 2 4 3 8 3" xfId="10605"/>
    <cellStyle name="Normal 2 2 4 3 9" xfId="1306"/>
    <cellStyle name="Normal 2 2 4 3 9 2" xfId="8365"/>
    <cellStyle name="Normal 2 2 4 4" xfId="219"/>
    <cellStyle name="Normal 2 2 4 4 10" xfId="7293"/>
    <cellStyle name="Normal 2 2 4 4 2" xfId="541"/>
    <cellStyle name="Normal 2 2 4 4 2 2" xfId="3250"/>
    <cellStyle name="Normal 2 2 4 4 2 2 2" xfId="6204"/>
    <cellStyle name="Normal 2 2 4 4 2 2 2 2" xfId="13255"/>
    <cellStyle name="Normal 2 2 4 4 2 2 3" xfId="10308"/>
    <cellStyle name="Normal 2 2 4 4 2 3" xfId="2412"/>
    <cellStyle name="Normal 2 2 4 4 2 3 2" xfId="5366"/>
    <cellStyle name="Normal 2 2 4 4 2 3 2 2" xfId="12417"/>
    <cellStyle name="Normal 2 2 4 4 2 3 3" xfId="9470"/>
    <cellStyle name="Normal 2 2 4 4 2 4" xfId="3806"/>
    <cellStyle name="Normal 2 2 4 4 2 4 2" xfId="6759"/>
    <cellStyle name="Normal 2 2 4 4 2 4 2 2" xfId="13810"/>
    <cellStyle name="Normal 2 2 4 4 2 4 3" xfId="10863"/>
    <cellStyle name="Normal 2 2 4 4 2 5" xfId="1776"/>
    <cellStyle name="Normal 2 2 4 4 2 5 2" xfId="8834"/>
    <cellStyle name="Normal 2 2 4 4 2 6" xfId="4730"/>
    <cellStyle name="Normal 2 2 4 4 2 6 2" xfId="11781"/>
    <cellStyle name="Normal 2 2 4 4 2 7" xfId="7615"/>
    <cellStyle name="Normal 2 2 4 4 3" xfId="793"/>
    <cellStyle name="Normal 2 2 4 4 3 2" xfId="3452"/>
    <cellStyle name="Normal 2 2 4 4 3 2 2" xfId="6406"/>
    <cellStyle name="Normal 2 2 4 4 3 2 2 2" xfId="13457"/>
    <cellStyle name="Normal 2 2 4 4 3 2 3" xfId="10510"/>
    <cellStyle name="Normal 2 2 4 4 3 3" xfId="2614"/>
    <cellStyle name="Normal 2 2 4 4 3 3 2" xfId="5568"/>
    <cellStyle name="Normal 2 2 4 4 3 3 2 2" xfId="12619"/>
    <cellStyle name="Normal 2 2 4 4 3 3 3" xfId="9672"/>
    <cellStyle name="Normal 2 2 4 4 3 4" xfId="3807"/>
    <cellStyle name="Normal 2 2 4 4 3 4 2" xfId="6760"/>
    <cellStyle name="Normal 2 2 4 4 3 4 2 2" xfId="13811"/>
    <cellStyle name="Normal 2 2 4 4 3 4 3" xfId="10864"/>
    <cellStyle name="Normal 2 2 4 4 3 5" xfId="1978"/>
    <cellStyle name="Normal 2 2 4 4 3 5 2" xfId="9036"/>
    <cellStyle name="Normal 2 2 4 4 3 6" xfId="4932"/>
    <cellStyle name="Normal 2 2 4 4 3 6 2" xfId="11983"/>
    <cellStyle name="Normal 2 2 4 4 3 7" xfId="7867"/>
    <cellStyle name="Normal 2 2 4 4 4" xfId="379"/>
    <cellStyle name="Normal 2 2 4 4 4 2" xfId="2991"/>
    <cellStyle name="Normal 2 2 4 4 4 2 2" xfId="5945"/>
    <cellStyle name="Normal 2 2 4 4 4 2 2 2" xfId="12996"/>
    <cellStyle name="Normal 2 2 4 4 4 2 3" xfId="10049"/>
    <cellStyle name="Normal 2 2 4 4 4 3" xfId="1516"/>
    <cellStyle name="Normal 2 2 4 4 4 3 2" xfId="8575"/>
    <cellStyle name="Normal 2 2 4 4 4 4" xfId="4471"/>
    <cellStyle name="Normal 2 2 4 4 4 4 2" xfId="11522"/>
    <cellStyle name="Normal 2 2 4 4 4 5" xfId="7453"/>
    <cellStyle name="Normal 2 2 4 4 5" xfId="958"/>
    <cellStyle name="Normal 2 2 4 4 5 2" xfId="2816"/>
    <cellStyle name="Normal 2 2 4 4 5 2 2" xfId="9874"/>
    <cellStyle name="Normal 2 2 4 4 5 3" xfId="5770"/>
    <cellStyle name="Normal 2 2 4 4 5 3 2" xfId="12821"/>
    <cellStyle name="Normal 2 2 4 4 5 4" xfId="8032"/>
    <cellStyle name="Normal 2 2 4 4 6" xfId="1024"/>
    <cellStyle name="Normal 2 2 4 4 6 2" xfId="2153"/>
    <cellStyle name="Normal 2 2 4 4 6 2 2" xfId="9211"/>
    <cellStyle name="Normal 2 2 4 4 6 3" xfId="5107"/>
    <cellStyle name="Normal 2 2 4 4 6 3 2" xfId="12158"/>
    <cellStyle name="Normal 2 2 4 4 6 4" xfId="8091"/>
    <cellStyle name="Normal 2 2 4 4 7" xfId="3549"/>
    <cellStyle name="Normal 2 2 4 4 7 2" xfId="6502"/>
    <cellStyle name="Normal 2 2 4 4 7 2 2" xfId="13553"/>
    <cellStyle name="Normal 2 2 4 4 7 3" xfId="10606"/>
    <cellStyle name="Normal 2 2 4 4 8" xfId="1341"/>
    <cellStyle name="Normal 2 2 4 4 8 2" xfId="8400"/>
    <cellStyle name="Normal 2 2 4 4 9" xfId="4296"/>
    <cellStyle name="Normal 2 2 4 4 9 2" xfId="11347"/>
    <cellStyle name="Normal 2 2 4 5" xfId="124"/>
    <cellStyle name="Normal 2 2 4 5 10" xfId="7198"/>
    <cellStyle name="Normal 2 2 4 5 2" xfId="698"/>
    <cellStyle name="Normal 2 2 4 5 2 2" xfId="3155"/>
    <cellStyle name="Normal 2 2 4 5 2 2 2" xfId="6109"/>
    <cellStyle name="Normal 2 2 4 5 2 2 2 2" xfId="13160"/>
    <cellStyle name="Normal 2 2 4 5 2 2 3" xfId="10213"/>
    <cellStyle name="Normal 2 2 4 5 2 3" xfId="2317"/>
    <cellStyle name="Normal 2 2 4 5 2 3 2" xfId="5271"/>
    <cellStyle name="Normal 2 2 4 5 2 3 2 2" xfId="12322"/>
    <cellStyle name="Normal 2 2 4 5 2 3 3" xfId="9375"/>
    <cellStyle name="Normal 2 2 4 5 2 4" xfId="3808"/>
    <cellStyle name="Normal 2 2 4 5 2 4 2" xfId="6761"/>
    <cellStyle name="Normal 2 2 4 5 2 4 2 2" xfId="13812"/>
    <cellStyle name="Normal 2 2 4 5 2 4 3" xfId="10865"/>
    <cellStyle name="Normal 2 2 4 5 2 5" xfId="1681"/>
    <cellStyle name="Normal 2 2 4 5 2 5 2" xfId="8739"/>
    <cellStyle name="Normal 2 2 4 5 2 6" xfId="4635"/>
    <cellStyle name="Normal 2 2 4 5 2 6 2" xfId="11686"/>
    <cellStyle name="Normal 2 2 4 5 2 7" xfId="7772"/>
    <cellStyle name="Normal 2 2 4 5 3" xfId="446"/>
    <cellStyle name="Normal 2 2 4 5 3 2" xfId="3357"/>
    <cellStyle name="Normal 2 2 4 5 3 2 2" xfId="6311"/>
    <cellStyle name="Normal 2 2 4 5 3 2 2 2" xfId="13362"/>
    <cellStyle name="Normal 2 2 4 5 3 2 3" xfId="10415"/>
    <cellStyle name="Normal 2 2 4 5 3 3" xfId="2519"/>
    <cellStyle name="Normal 2 2 4 5 3 3 2" xfId="5473"/>
    <cellStyle name="Normal 2 2 4 5 3 3 2 2" xfId="12524"/>
    <cellStyle name="Normal 2 2 4 5 3 3 3" xfId="9577"/>
    <cellStyle name="Normal 2 2 4 5 3 4" xfId="3809"/>
    <cellStyle name="Normal 2 2 4 5 3 4 2" xfId="6762"/>
    <cellStyle name="Normal 2 2 4 5 3 4 2 2" xfId="13813"/>
    <cellStyle name="Normal 2 2 4 5 3 4 3" xfId="10866"/>
    <cellStyle name="Normal 2 2 4 5 3 5" xfId="1883"/>
    <cellStyle name="Normal 2 2 4 5 3 5 2" xfId="8941"/>
    <cellStyle name="Normal 2 2 4 5 3 6" xfId="4837"/>
    <cellStyle name="Normal 2 2 4 5 3 6 2" xfId="11888"/>
    <cellStyle name="Normal 2 2 4 5 3 7" xfId="7520"/>
    <cellStyle name="Normal 2 2 4 5 4" xfId="870"/>
    <cellStyle name="Normal 2 2 4 5 4 2" xfId="3029"/>
    <cellStyle name="Normal 2 2 4 5 4 2 2" xfId="5983"/>
    <cellStyle name="Normal 2 2 4 5 4 2 2 2" xfId="13034"/>
    <cellStyle name="Normal 2 2 4 5 4 2 3" xfId="10087"/>
    <cellStyle name="Normal 2 2 4 5 4 3" xfId="1555"/>
    <cellStyle name="Normal 2 2 4 5 4 3 2" xfId="8613"/>
    <cellStyle name="Normal 2 2 4 5 4 4" xfId="4509"/>
    <cellStyle name="Normal 2 2 4 5 4 4 2" xfId="11560"/>
    <cellStyle name="Normal 2 2 4 5 4 5" xfId="7944"/>
    <cellStyle name="Normal 2 2 4 5 5" xfId="1025"/>
    <cellStyle name="Normal 2 2 4 5 5 2" xfId="2721"/>
    <cellStyle name="Normal 2 2 4 5 5 2 2" xfId="9779"/>
    <cellStyle name="Normal 2 2 4 5 5 3" xfId="5675"/>
    <cellStyle name="Normal 2 2 4 5 5 3 2" xfId="12726"/>
    <cellStyle name="Normal 2 2 4 5 5 4" xfId="8092"/>
    <cellStyle name="Normal 2 2 4 5 6" xfId="2191"/>
    <cellStyle name="Normal 2 2 4 5 6 2" xfId="5145"/>
    <cellStyle name="Normal 2 2 4 5 6 2 2" xfId="12196"/>
    <cellStyle name="Normal 2 2 4 5 6 3" xfId="9249"/>
    <cellStyle name="Normal 2 2 4 5 7" xfId="3550"/>
    <cellStyle name="Normal 2 2 4 5 7 2" xfId="6503"/>
    <cellStyle name="Normal 2 2 4 5 7 2 2" xfId="13554"/>
    <cellStyle name="Normal 2 2 4 5 7 3" xfId="10607"/>
    <cellStyle name="Normal 2 2 4 5 8" xfId="1246"/>
    <cellStyle name="Normal 2 2 4 5 8 2" xfId="8305"/>
    <cellStyle name="Normal 2 2 4 5 9" xfId="4201"/>
    <cellStyle name="Normal 2 2 4 5 9 2" xfId="11252"/>
    <cellStyle name="Normal 2 2 4 6" xfId="77"/>
    <cellStyle name="Normal 2 2 4 6 2" xfId="655"/>
    <cellStyle name="Normal 2 2 4 6 2 2" xfId="3472"/>
    <cellStyle name="Normal 2 2 4 6 2 2 2" xfId="6426"/>
    <cellStyle name="Normal 2 2 4 6 2 2 2 2" xfId="13477"/>
    <cellStyle name="Normal 2 2 4 6 2 2 3" xfId="10530"/>
    <cellStyle name="Normal 2 2 4 6 2 3" xfId="2634"/>
    <cellStyle name="Normal 2 2 4 6 2 3 2" xfId="5588"/>
    <cellStyle name="Normal 2 2 4 6 2 3 2 2" xfId="12639"/>
    <cellStyle name="Normal 2 2 4 6 2 3 3" xfId="9692"/>
    <cellStyle name="Normal 2 2 4 6 2 4" xfId="3810"/>
    <cellStyle name="Normal 2 2 4 6 2 4 2" xfId="6763"/>
    <cellStyle name="Normal 2 2 4 6 2 4 2 2" xfId="13814"/>
    <cellStyle name="Normal 2 2 4 6 2 4 3" xfId="10867"/>
    <cellStyle name="Normal 2 2 4 6 2 5" xfId="1998"/>
    <cellStyle name="Normal 2 2 4 6 2 5 2" xfId="9056"/>
    <cellStyle name="Normal 2 2 4 6 2 6" xfId="4952"/>
    <cellStyle name="Normal 2 2 4 6 2 6 2" xfId="12003"/>
    <cellStyle name="Normal 2 2 4 6 2 7" xfId="7729"/>
    <cellStyle name="Normal 2 2 4 6 3" xfId="403"/>
    <cellStyle name="Normal 2 2 4 6 3 2" xfId="3270"/>
    <cellStyle name="Normal 2 2 4 6 3 2 2" xfId="6224"/>
    <cellStyle name="Normal 2 2 4 6 3 2 2 2" xfId="13275"/>
    <cellStyle name="Normal 2 2 4 6 3 2 3" xfId="10328"/>
    <cellStyle name="Normal 2 2 4 6 3 3" xfId="1796"/>
    <cellStyle name="Normal 2 2 4 6 3 3 2" xfId="8854"/>
    <cellStyle name="Normal 2 2 4 6 3 4" xfId="4750"/>
    <cellStyle name="Normal 2 2 4 6 3 4 2" xfId="11801"/>
    <cellStyle name="Normal 2 2 4 6 3 5" xfId="7477"/>
    <cellStyle name="Normal 2 2 4 6 4" xfId="1026"/>
    <cellStyle name="Normal 2 2 4 6 4 2" xfId="2836"/>
    <cellStyle name="Normal 2 2 4 6 4 2 2" xfId="9894"/>
    <cellStyle name="Normal 2 2 4 6 4 3" xfId="5790"/>
    <cellStyle name="Normal 2 2 4 6 4 3 2" xfId="12841"/>
    <cellStyle name="Normal 2 2 4 6 4 4" xfId="8093"/>
    <cellStyle name="Normal 2 2 4 6 5" xfId="2432"/>
    <cellStyle name="Normal 2 2 4 6 5 2" xfId="5386"/>
    <cellStyle name="Normal 2 2 4 6 5 2 2" xfId="12437"/>
    <cellStyle name="Normal 2 2 4 6 5 3" xfId="9490"/>
    <cellStyle name="Normal 2 2 4 6 6" xfId="3551"/>
    <cellStyle name="Normal 2 2 4 6 6 2" xfId="6504"/>
    <cellStyle name="Normal 2 2 4 6 6 2 2" xfId="13555"/>
    <cellStyle name="Normal 2 2 4 6 6 3" xfId="10608"/>
    <cellStyle name="Normal 2 2 4 6 7" xfId="1361"/>
    <cellStyle name="Normal 2 2 4 6 7 2" xfId="8420"/>
    <cellStyle name="Normal 2 2 4 6 8" xfId="4316"/>
    <cellStyle name="Normal 2 2 4 6 8 2" xfId="11367"/>
    <cellStyle name="Normal 2 2 4 6 9" xfId="7155"/>
    <cellStyle name="Normal 2 2 4 7" xfId="578"/>
    <cellStyle name="Normal 2 2 4 7 2" xfId="3112"/>
    <cellStyle name="Normal 2 2 4 7 2 2" xfId="6066"/>
    <cellStyle name="Normal 2 2 4 7 2 2 2" xfId="13117"/>
    <cellStyle name="Normal 2 2 4 7 2 3" xfId="10170"/>
    <cellStyle name="Normal 2 2 4 7 3" xfId="2274"/>
    <cellStyle name="Normal 2 2 4 7 3 2" xfId="5228"/>
    <cellStyle name="Normal 2 2 4 7 3 2 2" xfId="12279"/>
    <cellStyle name="Normal 2 2 4 7 3 3" xfId="9332"/>
    <cellStyle name="Normal 2 2 4 7 4" xfId="3811"/>
    <cellStyle name="Normal 2 2 4 7 4 2" xfId="6764"/>
    <cellStyle name="Normal 2 2 4 7 4 2 2" xfId="13815"/>
    <cellStyle name="Normal 2 2 4 7 4 3" xfId="10868"/>
    <cellStyle name="Normal 2 2 4 7 5" xfId="1638"/>
    <cellStyle name="Normal 2 2 4 7 5 2" xfId="8696"/>
    <cellStyle name="Normal 2 2 4 7 6" xfId="4592"/>
    <cellStyle name="Normal 2 2 4 7 6 2" xfId="11643"/>
    <cellStyle name="Normal 2 2 4 7 7" xfId="7652"/>
    <cellStyle name="Normal 2 2 4 8" xfId="296"/>
    <cellStyle name="Normal 2 2 4 8 2" xfId="3314"/>
    <cellStyle name="Normal 2 2 4 8 2 2" xfId="6268"/>
    <cellStyle name="Normal 2 2 4 8 2 2 2" xfId="13319"/>
    <cellStyle name="Normal 2 2 4 8 2 3" xfId="10372"/>
    <cellStyle name="Normal 2 2 4 8 3" xfId="2476"/>
    <cellStyle name="Normal 2 2 4 8 3 2" xfId="5430"/>
    <cellStyle name="Normal 2 2 4 8 3 2 2" xfId="12481"/>
    <cellStyle name="Normal 2 2 4 8 3 3" xfId="9534"/>
    <cellStyle name="Normal 2 2 4 8 4" xfId="3812"/>
    <cellStyle name="Normal 2 2 4 8 4 2" xfId="6765"/>
    <cellStyle name="Normal 2 2 4 8 4 2 2" xfId="13816"/>
    <cellStyle name="Normal 2 2 4 8 4 3" xfId="10869"/>
    <cellStyle name="Normal 2 2 4 8 5" xfId="1840"/>
    <cellStyle name="Normal 2 2 4 8 5 2" xfId="8898"/>
    <cellStyle name="Normal 2 2 4 8 6" xfId="4794"/>
    <cellStyle name="Normal 2 2 4 8 6 2" xfId="11845"/>
    <cellStyle name="Normal 2 2 4 8 7" xfId="7370"/>
    <cellStyle name="Normal 2 2 4 9" xfId="616"/>
    <cellStyle name="Normal 2 2 4 9 2" xfId="2896"/>
    <cellStyle name="Normal 2 2 4 9 2 2" xfId="5850"/>
    <cellStyle name="Normal 2 2 4 9 2 2 2" xfId="12901"/>
    <cellStyle name="Normal 2 2 4 9 2 3" xfId="9954"/>
    <cellStyle name="Normal 2 2 4 9 3" xfId="1421"/>
    <cellStyle name="Normal 2 2 4 9 3 2" xfId="8480"/>
    <cellStyle name="Normal 2 2 4 9 4" xfId="4376"/>
    <cellStyle name="Normal 2 2 4 9 4 2" xfId="11427"/>
    <cellStyle name="Normal 2 2 4 9 5" xfId="7690"/>
    <cellStyle name="Normal 2 2 5" xfId="26"/>
    <cellStyle name="Normal 2 2 5 10" xfId="823"/>
    <cellStyle name="Normal 2 2 5 10 2" xfId="2049"/>
    <cellStyle name="Normal 2 2 5 10 2 2" xfId="9107"/>
    <cellStyle name="Normal 2 2 5 10 3" xfId="5003"/>
    <cellStyle name="Normal 2 2 5 10 3 2" xfId="12054"/>
    <cellStyle name="Normal 2 2 5 10 4" xfId="7897"/>
    <cellStyle name="Normal 2 2 5 11" xfId="1027"/>
    <cellStyle name="Normal 2 2 5 11 2" xfId="3552"/>
    <cellStyle name="Normal 2 2 5 11 2 2" xfId="10609"/>
    <cellStyle name="Normal 2 2 5 11 3" xfId="6505"/>
    <cellStyle name="Normal 2 2 5 11 3 2" xfId="13556"/>
    <cellStyle name="Normal 2 2 5 11 4" xfId="8094"/>
    <cellStyle name="Normal 2 2 5 12" xfId="1194"/>
    <cellStyle name="Normal 2 2 5 12 2" xfId="8253"/>
    <cellStyle name="Normal 2 2 5 13" xfId="4149"/>
    <cellStyle name="Normal 2 2 5 13 2" xfId="11200"/>
    <cellStyle name="Normal 2 2 5 14" xfId="7107"/>
    <cellStyle name="Normal 2 2 5 2" xfId="152"/>
    <cellStyle name="Normal 2 2 5 2 10" xfId="4229"/>
    <cellStyle name="Normal 2 2 5 2 10 2" xfId="11280"/>
    <cellStyle name="Normal 2 2 5 2 11" xfId="7226"/>
    <cellStyle name="Normal 2 2 5 2 2" xfId="474"/>
    <cellStyle name="Normal 2 2 5 2 2 2" xfId="3054"/>
    <cellStyle name="Normal 2 2 5 2 2 2 2" xfId="6008"/>
    <cellStyle name="Normal 2 2 5 2 2 2 2 2" xfId="13059"/>
    <cellStyle name="Normal 2 2 5 2 2 2 3" xfId="10112"/>
    <cellStyle name="Normal 2 2 5 2 2 3" xfId="2216"/>
    <cellStyle name="Normal 2 2 5 2 2 3 2" xfId="5170"/>
    <cellStyle name="Normal 2 2 5 2 2 3 2 2" xfId="12221"/>
    <cellStyle name="Normal 2 2 5 2 2 3 3" xfId="9274"/>
    <cellStyle name="Normal 2 2 5 2 2 4" xfId="3813"/>
    <cellStyle name="Normal 2 2 5 2 2 4 2" xfId="6766"/>
    <cellStyle name="Normal 2 2 5 2 2 4 2 2" xfId="13817"/>
    <cellStyle name="Normal 2 2 5 2 2 4 3" xfId="10870"/>
    <cellStyle name="Normal 2 2 5 2 2 5" xfId="1580"/>
    <cellStyle name="Normal 2 2 5 2 2 5 2" xfId="8638"/>
    <cellStyle name="Normal 2 2 5 2 2 6" xfId="4534"/>
    <cellStyle name="Normal 2 2 5 2 2 6 2" xfId="11585"/>
    <cellStyle name="Normal 2 2 5 2 2 7" xfId="7548"/>
    <cellStyle name="Normal 2 2 5 2 3" xfId="726"/>
    <cellStyle name="Normal 2 2 5 2 3 2" xfId="3183"/>
    <cellStyle name="Normal 2 2 5 2 3 2 2" xfId="6137"/>
    <cellStyle name="Normal 2 2 5 2 3 2 2 2" xfId="13188"/>
    <cellStyle name="Normal 2 2 5 2 3 2 3" xfId="10241"/>
    <cellStyle name="Normal 2 2 5 2 3 3" xfId="2345"/>
    <cellStyle name="Normal 2 2 5 2 3 3 2" xfId="5299"/>
    <cellStyle name="Normal 2 2 5 2 3 3 2 2" xfId="12350"/>
    <cellStyle name="Normal 2 2 5 2 3 3 3" xfId="9403"/>
    <cellStyle name="Normal 2 2 5 2 3 4" xfId="3814"/>
    <cellStyle name="Normal 2 2 5 2 3 4 2" xfId="6767"/>
    <cellStyle name="Normal 2 2 5 2 3 4 2 2" xfId="13818"/>
    <cellStyle name="Normal 2 2 5 2 3 4 3" xfId="10871"/>
    <cellStyle name="Normal 2 2 5 2 3 5" xfId="1709"/>
    <cellStyle name="Normal 2 2 5 2 3 5 2" xfId="8767"/>
    <cellStyle name="Normal 2 2 5 2 3 6" xfId="4663"/>
    <cellStyle name="Normal 2 2 5 2 3 6 2" xfId="11714"/>
    <cellStyle name="Normal 2 2 5 2 3 7" xfId="7800"/>
    <cellStyle name="Normal 2 2 5 2 4" xfId="324"/>
    <cellStyle name="Normal 2 2 5 2 4 2" xfId="3385"/>
    <cellStyle name="Normal 2 2 5 2 4 2 2" xfId="6339"/>
    <cellStyle name="Normal 2 2 5 2 4 2 2 2" xfId="13390"/>
    <cellStyle name="Normal 2 2 5 2 4 2 3" xfId="10443"/>
    <cellStyle name="Normal 2 2 5 2 4 3" xfId="2547"/>
    <cellStyle name="Normal 2 2 5 2 4 3 2" xfId="5501"/>
    <cellStyle name="Normal 2 2 5 2 4 3 2 2" xfId="12552"/>
    <cellStyle name="Normal 2 2 5 2 4 3 3" xfId="9605"/>
    <cellStyle name="Normal 2 2 5 2 4 4" xfId="3815"/>
    <cellStyle name="Normal 2 2 5 2 4 4 2" xfId="6768"/>
    <cellStyle name="Normal 2 2 5 2 4 4 2 2" xfId="13819"/>
    <cellStyle name="Normal 2 2 5 2 4 4 3" xfId="10872"/>
    <cellStyle name="Normal 2 2 5 2 4 5" xfId="1911"/>
    <cellStyle name="Normal 2 2 5 2 4 5 2" xfId="8969"/>
    <cellStyle name="Normal 2 2 5 2 4 6" xfId="4865"/>
    <cellStyle name="Normal 2 2 5 2 4 6 2" xfId="11916"/>
    <cellStyle name="Normal 2 2 5 2 4 7" xfId="7398"/>
    <cellStyle name="Normal 2 2 5 2 5" xfId="892"/>
    <cellStyle name="Normal 2 2 5 2 5 2" xfId="2924"/>
    <cellStyle name="Normal 2 2 5 2 5 2 2" xfId="5878"/>
    <cellStyle name="Normal 2 2 5 2 5 2 2 2" xfId="12929"/>
    <cellStyle name="Normal 2 2 5 2 5 2 3" xfId="9982"/>
    <cellStyle name="Normal 2 2 5 2 5 3" xfId="1449"/>
    <cellStyle name="Normal 2 2 5 2 5 3 2" xfId="8508"/>
    <cellStyle name="Normal 2 2 5 2 5 4" xfId="4404"/>
    <cellStyle name="Normal 2 2 5 2 5 4 2" xfId="11455"/>
    <cellStyle name="Normal 2 2 5 2 5 5" xfId="7966"/>
    <cellStyle name="Normal 2 2 5 2 6" xfId="1028"/>
    <cellStyle name="Normal 2 2 5 2 6 2" xfId="2749"/>
    <cellStyle name="Normal 2 2 5 2 6 2 2" xfId="9807"/>
    <cellStyle name="Normal 2 2 5 2 6 3" xfId="5703"/>
    <cellStyle name="Normal 2 2 5 2 6 3 2" xfId="12754"/>
    <cellStyle name="Normal 2 2 5 2 6 4" xfId="8095"/>
    <cellStyle name="Normal 2 2 5 2 7" xfId="2086"/>
    <cellStyle name="Normal 2 2 5 2 7 2" xfId="5040"/>
    <cellStyle name="Normal 2 2 5 2 7 2 2" xfId="12091"/>
    <cellStyle name="Normal 2 2 5 2 7 3" xfId="9144"/>
    <cellStyle name="Normal 2 2 5 2 8" xfId="3553"/>
    <cellStyle name="Normal 2 2 5 2 8 2" xfId="6506"/>
    <cellStyle name="Normal 2 2 5 2 8 2 2" xfId="13557"/>
    <cellStyle name="Normal 2 2 5 2 8 3" xfId="10610"/>
    <cellStyle name="Normal 2 2 5 2 9" xfId="1274"/>
    <cellStyle name="Normal 2 2 5 2 9 2" xfId="8333"/>
    <cellStyle name="Normal 2 2 5 3" xfId="210"/>
    <cellStyle name="Normal 2 2 5 3 10" xfId="7284"/>
    <cellStyle name="Normal 2 2 5 3 2" xfId="784"/>
    <cellStyle name="Normal 2 2 5 3 2 2" xfId="3241"/>
    <cellStyle name="Normal 2 2 5 3 2 2 2" xfId="6195"/>
    <cellStyle name="Normal 2 2 5 3 2 2 2 2" xfId="13246"/>
    <cellStyle name="Normal 2 2 5 3 2 2 3" xfId="10299"/>
    <cellStyle name="Normal 2 2 5 3 2 3" xfId="2403"/>
    <cellStyle name="Normal 2 2 5 3 2 3 2" xfId="5357"/>
    <cellStyle name="Normal 2 2 5 3 2 3 2 2" xfId="12408"/>
    <cellStyle name="Normal 2 2 5 3 2 3 3" xfId="9461"/>
    <cellStyle name="Normal 2 2 5 3 2 4" xfId="3816"/>
    <cellStyle name="Normal 2 2 5 3 2 4 2" xfId="6769"/>
    <cellStyle name="Normal 2 2 5 3 2 4 2 2" xfId="13820"/>
    <cellStyle name="Normal 2 2 5 3 2 4 3" xfId="10873"/>
    <cellStyle name="Normal 2 2 5 3 2 5" xfId="1767"/>
    <cellStyle name="Normal 2 2 5 3 2 5 2" xfId="8825"/>
    <cellStyle name="Normal 2 2 5 3 2 6" xfId="4721"/>
    <cellStyle name="Normal 2 2 5 3 2 6 2" xfId="11772"/>
    <cellStyle name="Normal 2 2 5 3 2 7" xfId="7858"/>
    <cellStyle name="Normal 2 2 5 3 3" xfId="532"/>
    <cellStyle name="Normal 2 2 5 3 3 2" xfId="3443"/>
    <cellStyle name="Normal 2 2 5 3 3 2 2" xfId="6397"/>
    <cellStyle name="Normal 2 2 5 3 3 2 2 2" xfId="13448"/>
    <cellStyle name="Normal 2 2 5 3 3 2 3" xfId="10501"/>
    <cellStyle name="Normal 2 2 5 3 3 3" xfId="2605"/>
    <cellStyle name="Normal 2 2 5 3 3 3 2" xfId="5559"/>
    <cellStyle name="Normal 2 2 5 3 3 3 2 2" xfId="12610"/>
    <cellStyle name="Normal 2 2 5 3 3 3 3" xfId="9663"/>
    <cellStyle name="Normal 2 2 5 3 3 4" xfId="3817"/>
    <cellStyle name="Normal 2 2 5 3 3 4 2" xfId="6770"/>
    <cellStyle name="Normal 2 2 5 3 3 4 2 2" xfId="13821"/>
    <cellStyle name="Normal 2 2 5 3 3 4 3" xfId="10874"/>
    <cellStyle name="Normal 2 2 5 3 3 5" xfId="1969"/>
    <cellStyle name="Normal 2 2 5 3 3 5 2" xfId="9027"/>
    <cellStyle name="Normal 2 2 5 3 3 6" xfId="4923"/>
    <cellStyle name="Normal 2 2 5 3 3 6 2" xfId="11974"/>
    <cellStyle name="Normal 2 2 5 3 3 7" xfId="7606"/>
    <cellStyle name="Normal 2 2 5 3 4" xfId="949"/>
    <cellStyle name="Normal 2 2 5 3 4 2" xfId="2982"/>
    <cellStyle name="Normal 2 2 5 3 4 2 2" xfId="5936"/>
    <cellStyle name="Normal 2 2 5 3 4 2 2 2" xfId="12987"/>
    <cellStyle name="Normal 2 2 5 3 4 2 3" xfId="10040"/>
    <cellStyle name="Normal 2 2 5 3 4 3" xfId="1507"/>
    <cellStyle name="Normal 2 2 5 3 4 3 2" xfId="8566"/>
    <cellStyle name="Normal 2 2 5 3 4 4" xfId="4462"/>
    <cellStyle name="Normal 2 2 5 3 4 4 2" xfId="11513"/>
    <cellStyle name="Normal 2 2 5 3 4 5" xfId="8023"/>
    <cellStyle name="Normal 2 2 5 3 5" xfId="1029"/>
    <cellStyle name="Normal 2 2 5 3 5 2" xfId="2807"/>
    <cellStyle name="Normal 2 2 5 3 5 2 2" xfId="9865"/>
    <cellStyle name="Normal 2 2 5 3 5 3" xfId="5761"/>
    <cellStyle name="Normal 2 2 5 3 5 3 2" xfId="12812"/>
    <cellStyle name="Normal 2 2 5 3 5 4" xfId="8096"/>
    <cellStyle name="Normal 2 2 5 3 6" xfId="2144"/>
    <cellStyle name="Normal 2 2 5 3 6 2" xfId="5098"/>
    <cellStyle name="Normal 2 2 5 3 6 2 2" xfId="12149"/>
    <cellStyle name="Normal 2 2 5 3 6 3" xfId="9202"/>
    <cellStyle name="Normal 2 2 5 3 7" xfId="3554"/>
    <cellStyle name="Normal 2 2 5 3 7 2" xfId="6507"/>
    <cellStyle name="Normal 2 2 5 3 7 2 2" xfId="13558"/>
    <cellStyle name="Normal 2 2 5 3 7 3" xfId="10611"/>
    <cellStyle name="Normal 2 2 5 3 8" xfId="1332"/>
    <cellStyle name="Normal 2 2 5 3 8 2" xfId="8391"/>
    <cellStyle name="Normal 2 2 5 3 9" xfId="4287"/>
    <cellStyle name="Normal 2 2 5 3 9 2" xfId="11338"/>
    <cellStyle name="Normal 2 2 5 4" xfId="115"/>
    <cellStyle name="Normal 2 2 5 4 10" xfId="7189"/>
    <cellStyle name="Normal 2 2 5 4 2" xfId="689"/>
    <cellStyle name="Normal 2 2 5 4 2 2" xfId="3146"/>
    <cellStyle name="Normal 2 2 5 4 2 2 2" xfId="6100"/>
    <cellStyle name="Normal 2 2 5 4 2 2 2 2" xfId="13151"/>
    <cellStyle name="Normal 2 2 5 4 2 2 3" xfId="10204"/>
    <cellStyle name="Normal 2 2 5 4 2 3" xfId="2308"/>
    <cellStyle name="Normal 2 2 5 4 2 3 2" xfId="5262"/>
    <cellStyle name="Normal 2 2 5 4 2 3 2 2" xfId="12313"/>
    <cellStyle name="Normal 2 2 5 4 2 3 3" xfId="9366"/>
    <cellStyle name="Normal 2 2 5 4 2 4" xfId="3818"/>
    <cellStyle name="Normal 2 2 5 4 2 4 2" xfId="6771"/>
    <cellStyle name="Normal 2 2 5 4 2 4 2 2" xfId="13822"/>
    <cellStyle name="Normal 2 2 5 4 2 4 3" xfId="10875"/>
    <cellStyle name="Normal 2 2 5 4 2 5" xfId="1672"/>
    <cellStyle name="Normal 2 2 5 4 2 5 2" xfId="8730"/>
    <cellStyle name="Normal 2 2 5 4 2 6" xfId="4626"/>
    <cellStyle name="Normal 2 2 5 4 2 6 2" xfId="11677"/>
    <cellStyle name="Normal 2 2 5 4 2 7" xfId="7763"/>
    <cellStyle name="Normal 2 2 5 4 3" xfId="437"/>
    <cellStyle name="Normal 2 2 5 4 3 2" xfId="3348"/>
    <cellStyle name="Normal 2 2 5 4 3 2 2" xfId="6302"/>
    <cellStyle name="Normal 2 2 5 4 3 2 2 2" xfId="13353"/>
    <cellStyle name="Normal 2 2 5 4 3 2 3" xfId="10406"/>
    <cellStyle name="Normal 2 2 5 4 3 3" xfId="2510"/>
    <cellStyle name="Normal 2 2 5 4 3 3 2" xfId="5464"/>
    <cellStyle name="Normal 2 2 5 4 3 3 2 2" xfId="12515"/>
    <cellStyle name="Normal 2 2 5 4 3 3 3" xfId="9568"/>
    <cellStyle name="Normal 2 2 5 4 3 4" xfId="3819"/>
    <cellStyle name="Normal 2 2 5 4 3 4 2" xfId="6772"/>
    <cellStyle name="Normal 2 2 5 4 3 4 2 2" xfId="13823"/>
    <cellStyle name="Normal 2 2 5 4 3 4 3" xfId="10876"/>
    <cellStyle name="Normal 2 2 5 4 3 5" xfId="1874"/>
    <cellStyle name="Normal 2 2 5 4 3 5 2" xfId="8932"/>
    <cellStyle name="Normal 2 2 5 4 3 6" xfId="4828"/>
    <cellStyle name="Normal 2 2 5 4 3 6 2" xfId="11879"/>
    <cellStyle name="Normal 2 2 5 4 3 7" xfId="7511"/>
    <cellStyle name="Normal 2 2 5 4 4" xfId="865"/>
    <cellStyle name="Normal 2 2 5 4 4 2" xfId="3024"/>
    <cellStyle name="Normal 2 2 5 4 4 2 2" xfId="5978"/>
    <cellStyle name="Normal 2 2 5 4 4 2 2 2" xfId="13029"/>
    <cellStyle name="Normal 2 2 5 4 4 2 3" xfId="10082"/>
    <cellStyle name="Normal 2 2 5 4 4 3" xfId="1550"/>
    <cellStyle name="Normal 2 2 5 4 4 3 2" xfId="8608"/>
    <cellStyle name="Normal 2 2 5 4 4 4" xfId="4504"/>
    <cellStyle name="Normal 2 2 5 4 4 4 2" xfId="11555"/>
    <cellStyle name="Normal 2 2 5 4 4 5" xfId="7939"/>
    <cellStyle name="Normal 2 2 5 4 5" xfId="1030"/>
    <cellStyle name="Normal 2 2 5 4 5 2" xfId="2712"/>
    <cellStyle name="Normal 2 2 5 4 5 2 2" xfId="9770"/>
    <cellStyle name="Normal 2 2 5 4 5 3" xfId="5666"/>
    <cellStyle name="Normal 2 2 5 4 5 3 2" xfId="12717"/>
    <cellStyle name="Normal 2 2 5 4 5 4" xfId="8097"/>
    <cellStyle name="Normal 2 2 5 4 6" xfId="2186"/>
    <cellStyle name="Normal 2 2 5 4 6 2" xfId="5140"/>
    <cellStyle name="Normal 2 2 5 4 6 2 2" xfId="12191"/>
    <cellStyle name="Normal 2 2 5 4 6 3" xfId="9244"/>
    <cellStyle name="Normal 2 2 5 4 7" xfId="3555"/>
    <cellStyle name="Normal 2 2 5 4 7 2" xfId="6508"/>
    <cellStyle name="Normal 2 2 5 4 7 2 2" xfId="13559"/>
    <cellStyle name="Normal 2 2 5 4 7 3" xfId="10612"/>
    <cellStyle name="Normal 2 2 5 4 8" xfId="1237"/>
    <cellStyle name="Normal 2 2 5 4 8 2" xfId="8296"/>
    <cellStyle name="Normal 2 2 5 4 9" xfId="4192"/>
    <cellStyle name="Normal 2 2 5 4 9 2" xfId="11243"/>
    <cellStyle name="Normal 2 2 5 5" xfId="68"/>
    <cellStyle name="Normal 2 2 5 5 2" xfId="646"/>
    <cellStyle name="Normal 2 2 5 5 2 2" xfId="3473"/>
    <cellStyle name="Normal 2 2 5 5 2 2 2" xfId="6427"/>
    <cellStyle name="Normal 2 2 5 5 2 2 2 2" xfId="13478"/>
    <cellStyle name="Normal 2 2 5 5 2 2 3" xfId="10531"/>
    <cellStyle name="Normal 2 2 5 5 2 3" xfId="2635"/>
    <cellStyle name="Normal 2 2 5 5 2 3 2" xfId="5589"/>
    <cellStyle name="Normal 2 2 5 5 2 3 2 2" xfId="12640"/>
    <cellStyle name="Normal 2 2 5 5 2 3 3" xfId="9693"/>
    <cellStyle name="Normal 2 2 5 5 2 4" xfId="3820"/>
    <cellStyle name="Normal 2 2 5 5 2 4 2" xfId="6773"/>
    <cellStyle name="Normal 2 2 5 5 2 4 2 2" xfId="13824"/>
    <cellStyle name="Normal 2 2 5 5 2 4 3" xfId="10877"/>
    <cellStyle name="Normal 2 2 5 5 2 5" xfId="1999"/>
    <cellStyle name="Normal 2 2 5 5 2 5 2" xfId="9057"/>
    <cellStyle name="Normal 2 2 5 5 2 6" xfId="4953"/>
    <cellStyle name="Normal 2 2 5 5 2 6 2" xfId="12004"/>
    <cellStyle name="Normal 2 2 5 5 2 7" xfId="7720"/>
    <cellStyle name="Normal 2 2 5 5 3" xfId="394"/>
    <cellStyle name="Normal 2 2 5 5 3 2" xfId="3271"/>
    <cellStyle name="Normal 2 2 5 5 3 2 2" xfId="6225"/>
    <cellStyle name="Normal 2 2 5 5 3 2 2 2" xfId="13276"/>
    <cellStyle name="Normal 2 2 5 5 3 2 3" xfId="10329"/>
    <cellStyle name="Normal 2 2 5 5 3 3" xfId="1797"/>
    <cellStyle name="Normal 2 2 5 5 3 3 2" xfId="8855"/>
    <cellStyle name="Normal 2 2 5 5 3 4" xfId="4751"/>
    <cellStyle name="Normal 2 2 5 5 3 4 2" xfId="11802"/>
    <cellStyle name="Normal 2 2 5 5 3 5" xfId="7468"/>
    <cellStyle name="Normal 2 2 5 5 4" xfId="1031"/>
    <cellStyle name="Normal 2 2 5 5 4 2" xfId="2837"/>
    <cellStyle name="Normal 2 2 5 5 4 2 2" xfId="9895"/>
    <cellStyle name="Normal 2 2 5 5 4 3" xfId="5791"/>
    <cellStyle name="Normal 2 2 5 5 4 3 2" xfId="12842"/>
    <cellStyle name="Normal 2 2 5 5 4 4" xfId="8098"/>
    <cellStyle name="Normal 2 2 5 5 5" xfId="2433"/>
    <cellStyle name="Normal 2 2 5 5 5 2" xfId="5387"/>
    <cellStyle name="Normal 2 2 5 5 5 2 2" xfId="12438"/>
    <cellStyle name="Normal 2 2 5 5 5 3" xfId="9491"/>
    <cellStyle name="Normal 2 2 5 5 6" xfId="3556"/>
    <cellStyle name="Normal 2 2 5 5 6 2" xfId="6509"/>
    <cellStyle name="Normal 2 2 5 5 6 2 2" xfId="13560"/>
    <cellStyle name="Normal 2 2 5 5 6 3" xfId="10613"/>
    <cellStyle name="Normal 2 2 5 5 7" xfId="1362"/>
    <cellStyle name="Normal 2 2 5 5 7 2" xfId="8421"/>
    <cellStyle name="Normal 2 2 5 5 8" xfId="4317"/>
    <cellStyle name="Normal 2 2 5 5 8 2" xfId="11368"/>
    <cellStyle name="Normal 2 2 5 5 9" xfId="7146"/>
    <cellStyle name="Normal 2 2 5 6" xfId="569"/>
    <cellStyle name="Normal 2 2 5 6 2" xfId="3103"/>
    <cellStyle name="Normal 2 2 5 6 2 2" xfId="6057"/>
    <cellStyle name="Normal 2 2 5 6 2 2 2" xfId="13108"/>
    <cellStyle name="Normal 2 2 5 6 2 3" xfId="10161"/>
    <cellStyle name="Normal 2 2 5 6 3" xfId="2265"/>
    <cellStyle name="Normal 2 2 5 6 3 2" xfId="5219"/>
    <cellStyle name="Normal 2 2 5 6 3 2 2" xfId="12270"/>
    <cellStyle name="Normal 2 2 5 6 3 3" xfId="9323"/>
    <cellStyle name="Normal 2 2 5 6 4" xfId="3821"/>
    <cellStyle name="Normal 2 2 5 6 4 2" xfId="6774"/>
    <cellStyle name="Normal 2 2 5 6 4 2 2" xfId="13825"/>
    <cellStyle name="Normal 2 2 5 6 4 3" xfId="10878"/>
    <cellStyle name="Normal 2 2 5 6 5" xfId="1629"/>
    <cellStyle name="Normal 2 2 5 6 5 2" xfId="8687"/>
    <cellStyle name="Normal 2 2 5 6 6" xfId="4583"/>
    <cellStyle name="Normal 2 2 5 6 6 2" xfId="11634"/>
    <cellStyle name="Normal 2 2 5 6 7" xfId="7643"/>
    <cellStyle name="Normal 2 2 5 7" xfId="287"/>
    <cellStyle name="Normal 2 2 5 7 2" xfId="3305"/>
    <cellStyle name="Normal 2 2 5 7 2 2" xfId="6259"/>
    <cellStyle name="Normal 2 2 5 7 2 2 2" xfId="13310"/>
    <cellStyle name="Normal 2 2 5 7 2 3" xfId="10363"/>
    <cellStyle name="Normal 2 2 5 7 3" xfId="2467"/>
    <cellStyle name="Normal 2 2 5 7 3 2" xfId="5421"/>
    <cellStyle name="Normal 2 2 5 7 3 2 2" xfId="12472"/>
    <cellStyle name="Normal 2 2 5 7 3 3" xfId="9525"/>
    <cellStyle name="Normal 2 2 5 7 4" xfId="3822"/>
    <cellStyle name="Normal 2 2 5 7 4 2" xfId="6775"/>
    <cellStyle name="Normal 2 2 5 7 4 2 2" xfId="13826"/>
    <cellStyle name="Normal 2 2 5 7 4 3" xfId="10879"/>
    <cellStyle name="Normal 2 2 5 7 5" xfId="1831"/>
    <cellStyle name="Normal 2 2 5 7 5 2" xfId="8889"/>
    <cellStyle name="Normal 2 2 5 7 6" xfId="4785"/>
    <cellStyle name="Normal 2 2 5 7 6 2" xfId="11836"/>
    <cellStyle name="Normal 2 2 5 7 7" xfId="7361"/>
    <cellStyle name="Normal 2 2 5 8" xfId="607"/>
    <cellStyle name="Normal 2 2 5 8 2" xfId="2887"/>
    <cellStyle name="Normal 2 2 5 8 2 2" xfId="5841"/>
    <cellStyle name="Normal 2 2 5 8 2 2 2" xfId="12892"/>
    <cellStyle name="Normal 2 2 5 8 2 3" xfId="9945"/>
    <cellStyle name="Normal 2 2 5 8 3" xfId="1412"/>
    <cellStyle name="Normal 2 2 5 8 3 2" xfId="8471"/>
    <cellStyle name="Normal 2 2 5 8 4" xfId="4367"/>
    <cellStyle name="Normal 2 2 5 8 4 2" xfId="11418"/>
    <cellStyle name="Normal 2 2 5 8 5" xfId="7681"/>
    <cellStyle name="Normal 2 2 5 9" xfId="247"/>
    <cellStyle name="Normal 2 2 5 9 2" xfId="2669"/>
    <cellStyle name="Normal 2 2 5 9 2 2" xfId="9727"/>
    <cellStyle name="Normal 2 2 5 9 3" xfId="5623"/>
    <cellStyle name="Normal 2 2 5 9 3 2" xfId="12674"/>
    <cellStyle name="Normal 2 2 5 9 4" xfId="7321"/>
    <cellStyle name="Normal 2 2 6" xfId="51"/>
    <cellStyle name="Normal 2 2 6 10" xfId="4178"/>
    <cellStyle name="Normal 2 2 6 10 2" xfId="11229"/>
    <cellStyle name="Normal 2 2 6 11" xfId="7131"/>
    <cellStyle name="Normal 2 2 6 2" xfId="101"/>
    <cellStyle name="Normal 2 2 6 2 2" xfId="675"/>
    <cellStyle name="Normal 2 2 6 2 2 2" xfId="3011"/>
    <cellStyle name="Normal 2 2 6 2 2 2 2" xfId="10069"/>
    <cellStyle name="Normal 2 2 6 2 2 3" xfId="5965"/>
    <cellStyle name="Normal 2 2 6 2 2 3 2" xfId="13016"/>
    <cellStyle name="Normal 2 2 6 2 2 4" xfId="7749"/>
    <cellStyle name="Normal 2 2 6 2 3" xfId="423"/>
    <cellStyle name="Normal 2 2 6 2 3 2" xfId="2173"/>
    <cellStyle name="Normal 2 2 6 2 3 2 2" xfId="9231"/>
    <cellStyle name="Normal 2 2 6 2 3 3" xfId="5127"/>
    <cellStyle name="Normal 2 2 6 2 3 3 2" xfId="12178"/>
    <cellStyle name="Normal 2 2 6 2 3 4" xfId="7497"/>
    <cellStyle name="Normal 2 2 6 2 4" xfId="3823"/>
    <cellStyle name="Normal 2 2 6 2 4 2" xfId="6776"/>
    <cellStyle name="Normal 2 2 6 2 4 2 2" xfId="13827"/>
    <cellStyle name="Normal 2 2 6 2 4 3" xfId="10880"/>
    <cellStyle name="Normal 2 2 6 2 5" xfId="1537"/>
    <cellStyle name="Normal 2 2 6 2 5 2" xfId="8595"/>
    <cellStyle name="Normal 2 2 6 2 6" xfId="4491"/>
    <cellStyle name="Normal 2 2 6 2 6 2" xfId="11542"/>
    <cellStyle name="Normal 2 2 6 2 7" xfId="7175"/>
    <cellStyle name="Normal 2 2 6 3" xfId="631"/>
    <cellStyle name="Normal 2 2 6 3 2" xfId="3132"/>
    <cellStyle name="Normal 2 2 6 3 2 2" xfId="6086"/>
    <cellStyle name="Normal 2 2 6 3 2 2 2" xfId="13137"/>
    <cellStyle name="Normal 2 2 6 3 2 3" xfId="10190"/>
    <cellStyle name="Normal 2 2 6 3 3" xfId="2294"/>
    <cellStyle name="Normal 2 2 6 3 3 2" xfId="5248"/>
    <cellStyle name="Normal 2 2 6 3 3 2 2" xfId="12299"/>
    <cellStyle name="Normal 2 2 6 3 3 3" xfId="9352"/>
    <cellStyle name="Normal 2 2 6 3 4" xfId="3824"/>
    <cellStyle name="Normal 2 2 6 3 4 2" xfId="6777"/>
    <cellStyle name="Normal 2 2 6 3 4 2 2" xfId="13828"/>
    <cellStyle name="Normal 2 2 6 3 4 3" xfId="10881"/>
    <cellStyle name="Normal 2 2 6 3 5" xfId="1658"/>
    <cellStyle name="Normal 2 2 6 3 5 2" xfId="8716"/>
    <cellStyle name="Normal 2 2 6 3 6" xfId="4612"/>
    <cellStyle name="Normal 2 2 6 3 6 2" xfId="11663"/>
    <cellStyle name="Normal 2 2 6 3 7" xfId="7705"/>
    <cellStyle name="Normal 2 2 6 4" xfId="273"/>
    <cellStyle name="Normal 2 2 6 4 2" xfId="3334"/>
    <cellStyle name="Normal 2 2 6 4 2 2" xfId="6288"/>
    <cellStyle name="Normal 2 2 6 4 2 2 2" xfId="13339"/>
    <cellStyle name="Normal 2 2 6 4 2 3" xfId="10392"/>
    <cellStyle name="Normal 2 2 6 4 3" xfId="2496"/>
    <cellStyle name="Normal 2 2 6 4 3 2" xfId="5450"/>
    <cellStyle name="Normal 2 2 6 4 3 2 2" xfId="12501"/>
    <cellStyle name="Normal 2 2 6 4 3 3" xfId="9554"/>
    <cellStyle name="Normal 2 2 6 4 4" xfId="3825"/>
    <cellStyle name="Normal 2 2 6 4 4 2" xfId="6778"/>
    <cellStyle name="Normal 2 2 6 4 4 2 2" xfId="13829"/>
    <cellStyle name="Normal 2 2 6 4 4 3" xfId="10882"/>
    <cellStyle name="Normal 2 2 6 4 5" xfId="1860"/>
    <cellStyle name="Normal 2 2 6 4 5 2" xfId="8918"/>
    <cellStyle name="Normal 2 2 6 4 6" xfId="4814"/>
    <cellStyle name="Normal 2 2 6 4 6 2" xfId="11865"/>
    <cellStyle name="Normal 2 2 6 4 7" xfId="7347"/>
    <cellStyle name="Normal 2 2 6 5" xfId="852"/>
    <cellStyle name="Normal 2 2 6 5 2" xfId="2873"/>
    <cellStyle name="Normal 2 2 6 5 2 2" xfId="5827"/>
    <cellStyle name="Normal 2 2 6 5 2 2 2" xfId="12878"/>
    <cellStyle name="Normal 2 2 6 5 2 3" xfId="9931"/>
    <cellStyle name="Normal 2 2 6 5 3" xfId="1398"/>
    <cellStyle name="Normal 2 2 6 5 3 2" xfId="8457"/>
    <cellStyle name="Normal 2 2 6 5 4" xfId="4353"/>
    <cellStyle name="Normal 2 2 6 5 4 2" xfId="11404"/>
    <cellStyle name="Normal 2 2 6 5 5" xfId="7926"/>
    <cellStyle name="Normal 2 2 6 6" xfId="1032"/>
    <cellStyle name="Normal 2 2 6 6 2" xfId="2698"/>
    <cellStyle name="Normal 2 2 6 6 2 2" xfId="9756"/>
    <cellStyle name="Normal 2 2 6 6 3" xfId="5652"/>
    <cellStyle name="Normal 2 2 6 6 3 2" xfId="12703"/>
    <cellStyle name="Normal 2 2 6 6 4" xfId="8099"/>
    <cellStyle name="Normal 2 2 6 7" xfId="2035"/>
    <cellStyle name="Normal 2 2 6 7 2" xfId="4989"/>
    <cellStyle name="Normal 2 2 6 7 2 2" xfId="12040"/>
    <cellStyle name="Normal 2 2 6 7 3" xfId="9093"/>
    <cellStyle name="Normal 2 2 6 8" xfId="3557"/>
    <cellStyle name="Normal 2 2 6 8 2" xfId="6510"/>
    <cellStyle name="Normal 2 2 6 8 2 2" xfId="13561"/>
    <cellStyle name="Normal 2 2 6 8 3" xfId="10614"/>
    <cellStyle name="Normal 2 2 6 9" xfId="1223"/>
    <cellStyle name="Normal 2 2 6 9 2" xfId="8282"/>
    <cellStyle name="Normal 2 2 7" xfId="138"/>
    <cellStyle name="Normal 2 2 7 10" xfId="4215"/>
    <cellStyle name="Normal 2 2 7 10 2" xfId="11266"/>
    <cellStyle name="Normal 2 2 7 11" xfId="7212"/>
    <cellStyle name="Normal 2 2 7 2" xfId="460"/>
    <cellStyle name="Normal 2 2 7 2 2" xfId="3040"/>
    <cellStyle name="Normal 2 2 7 2 2 2" xfId="5994"/>
    <cellStyle name="Normal 2 2 7 2 2 2 2" xfId="13045"/>
    <cellStyle name="Normal 2 2 7 2 2 3" xfId="10098"/>
    <cellStyle name="Normal 2 2 7 2 3" xfId="2202"/>
    <cellStyle name="Normal 2 2 7 2 3 2" xfId="5156"/>
    <cellStyle name="Normal 2 2 7 2 3 2 2" xfId="12207"/>
    <cellStyle name="Normal 2 2 7 2 3 3" xfId="9260"/>
    <cellStyle name="Normal 2 2 7 2 4" xfId="3826"/>
    <cellStyle name="Normal 2 2 7 2 4 2" xfId="6779"/>
    <cellStyle name="Normal 2 2 7 2 4 2 2" xfId="13830"/>
    <cellStyle name="Normal 2 2 7 2 4 3" xfId="10883"/>
    <cellStyle name="Normal 2 2 7 2 5" xfId="1566"/>
    <cellStyle name="Normal 2 2 7 2 5 2" xfId="8624"/>
    <cellStyle name="Normal 2 2 7 2 6" xfId="4520"/>
    <cellStyle name="Normal 2 2 7 2 6 2" xfId="11571"/>
    <cellStyle name="Normal 2 2 7 2 7" xfId="7534"/>
    <cellStyle name="Normal 2 2 7 3" xfId="712"/>
    <cellStyle name="Normal 2 2 7 3 2" xfId="3169"/>
    <cellStyle name="Normal 2 2 7 3 2 2" xfId="6123"/>
    <cellStyle name="Normal 2 2 7 3 2 2 2" xfId="13174"/>
    <cellStyle name="Normal 2 2 7 3 2 3" xfId="10227"/>
    <cellStyle name="Normal 2 2 7 3 3" xfId="2331"/>
    <cellStyle name="Normal 2 2 7 3 3 2" xfId="5285"/>
    <cellStyle name="Normal 2 2 7 3 3 2 2" xfId="12336"/>
    <cellStyle name="Normal 2 2 7 3 3 3" xfId="9389"/>
    <cellStyle name="Normal 2 2 7 3 4" xfId="3827"/>
    <cellStyle name="Normal 2 2 7 3 4 2" xfId="6780"/>
    <cellStyle name="Normal 2 2 7 3 4 2 2" xfId="13831"/>
    <cellStyle name="Normal 2 2 7 3 4 3" xfId="10884"/>
    <cellStyle name="Normal 2 2 7 3 5" xfId="1695"/>
    <cellStyle name="Normal 2 2 7 3 5 2" xfId="8753"/>
    <cellStyle name="Normal 2 2 7 3 6" xfId="4649"/>
    <cellStyle name="Normal 2 2 7 3 6 2" xfId="11700"/>
    <cellStyle name="Normal 2 2 7 3 7" xfId="7786"/>
    <cellStyle name="Normal 2 2 7 4" xfId="310"/>
    <cellStyle name="Normal 2 2 7 4 2" xfId="3371"/>
    <cellStyle name="Normal 2 2 7 4 2 2" xfId="6325"/>
    <cellStyle name="Normal 2 2 7 4 2 2 2" xfId="13376"/>
    <cellStyle name="Normal 2 2 7 4 2 3" xfId="10429"/>
    <cellStyle name="Normal 2 2 7 4 3" xfId="2533"/>
    <cellStyle name="Normal 2 2 7 4 3 2" xfId="5487"/>
    <cellStyle name="Normal 2 2 7 4 3 2 2" xfId="12538"/>
    <cellStyle name="Normal 2 2 7 4 3 3" xfId="9591"/>
    <cellStyle name="Normal 2 2 7 4 4" xfId="3828"/>
    <cellStyle name="Normal 2 2 7 4 4 2" xfId="6781"/>
    <cellStyle name="Normal 2 2 7 4 4 2 2" xfId="13832"/>
    <cellStyle name="Normal 2 2 7 4 4 3" xfId="10885"/>
    <cellStyle name="Normal 2 2 7 4 5" xfId="1897"/>
    <cellStyle name="Normal 2 2 7 4 5 2" xfId="8955"/>
    <cellStyle name="Normal 2 2 7 4 6" xfId="4851"/>
    <cellStyle name="Normal 2 2 7 4 6 2" xfId="11902"/>
    <cellStyle name="Normal 2 2 7 4 7" xfId="7384"/>
    <cellStyle name="Normal 2 2 7 5" xfId="878"/>
    <cellStyle name="Normal 2 2 7 5 2" xfId="2910"/>
    <cellStyle name="Normal 2 2 7 5 2 2" xfId="5864"/>
    <cellStyle name="Normal 2 2 7 5 2 2 2" xfId="12915"/>
    <cellStyle name="Normal 2 2 7 5 2 3" xfId="9968"/>
    <cellStyle name="Normal 2 2 7 5 3" xfId="1435"/>
    <cellStyle name="Normal 2 2 7 5 3 2" xfId="8494"/>
    <cellStyle name="Normal 2 2 7 5 4" xfId="4390"/>
    <cellStyle name="Normal 2 2 7 5 4 2" xfId="11441"/>
    <cellStyle name="Normal 2 2 7 5 5" xfId="7952"/>
    <cellStyle name="Normal 2 2 7 6" xfId="1033"/>
    <cellStyle name="Normal 2 2 7 6 2" xfId="2735"/>
    <cellStyle name="Normal 2 2 7 6 2 2" xfId="9793"/>
    <cellStyle name="Normal 2 2 7 6 3" xfId="5689"/>
    <cellStyle name="Normal 2 2 7 6 3 2" xfId="12740"/>
    <cellStyle name="Normal 2 2 7 6 4" xfId="8100"/>
    <cellStyle name="Normal 2 2 7 7" xfId="2072"/>
    <cellStyle name="Normal 2 2 7 7 2" xfId="5026"/>
    <cellStyle name="Normal 2 2 7 7 2 2" xfId="12077"/>
    <cellStyle name="Normal 2 2 7 7 3" xfId="9130"/>
    <cellStyle name="Normal 2 2 7 8" xfId="3558"/>
    <cellStyle name="Normal 2 2 7 8 2" xfId="6511"/>
    <cellStyle name="Normal 2 2 7 8 2 2" xfId="13562"/>
    <cellStyle name="Normal 2 2 7 8 3" xfId="10615"/>
    <cellStyle name="Normal 2 2 7 9" xfId="1260"/>
    <cellStyle name="Normal 2 2 7 9 2" xfId="8319"/>
    <cellStyle name="Normal 2 2 8" xfId="175"/>
    <cellStyle name="Normal 2 2 8 10" xfId="4252"/>
    <cellStyle name="Normal 2 2 8 10 2" xfId="11303"/>
    <cellStyle name="Normal 2 2 8 11" xfId="7249"/>
    <cellStyle name="Normal 2 2 8 2" xfId="497"/>
    <cellStyle name="Normal 2 2 8 2 2" xfId="3076"/>
    <cellStyle name="Normal 2 2 8 2 2 2" xfId="6030"/>
    <cellStyle name="Normal 2 2 8 2 2 2 2" xfId="13081"/>
    <cellStyle name="Normal 2 2 8 2 2 3" xfId="10134"/>
    <cellStyle name="Normal 2 2 8 2 3" xfId="2238"/>
    <cellStyle name="Normal 2 2 8 2 3 2" xfId="5192"/>
    <cellStyle name="Normal 2 2 8 2 3 2 2" xfId="12243"/>
    <cellStyle name="Normal 2 2 8 2 3 3" xfId="9296"/>
    <cellStyle name="Normal 2 2 8 2 4" xfId="3829"/>
    <cellStyle name="Normal 2 2 8 2 4 2" xfId="6782"/>
    <cellStyle name="Normal 2 2 8 2 4 2 2" xfId="13833"/>
    <cellStyle name="Normal 2 2 8 2 4 3" xfId="10886"/>
    <cellStyle name="Normal 2 2 8 2 5" xfId="1602"/>
    <cellStyle name="Normal 2 2 8 2 5 2" xfId="8660"/>
    <cellStyle name="Normal 2 2 8 2 6" xfId="4556"/>
    <cellStyle name="Normal 2 2 8 2 6 2" xfId="11607"/>
    <cellStyle name="Normal 2 2 8 2 7" xfId="7571"/>
    <cellStyle name="Normal 2 2 8 3" xfId="749"/>
    <cellStyle name="Normal 2 2 8 3 2" xfId="3206"/>
    <cellStyle name="Normal 2 2 8 3 2 2" xfId="6160"/>
    <cellStyle name="Normal 2 2 8 3 2 2 2" xfId="13211"/>
    <cellStyle name="Normal 2 2 8 3 2 3" xfId="10264"/>
    <cellStyle name="Normal 2 2 8 3 3" xfId="2368"/>
    <cellStyle name="Normal 2 2 8 3 3 2" xfId="5322"/>
    <cellStyle name="Normal 2 2 8 3 3 2 2" xfId="12373"/>
    <cellStyle name="Normal 2 2 8 3 3 3" xfId="9426"/>
    <cellStyle name="Normal 2 2 8 3 4" xfId="3830"/>
    <cellStyle name="Normal 2 2 8 3 4 2" xfId="6783"/>
    <cellStyle name="Normal 2 2 8 3 4 2 2" xfId="13834"/>
    <cellStyle name="Normal 2 2 8 3 4 3" xfId="10887"/>
    <cellStyle name="Normal 2 2 8 3 5" xfId="1732"/>
    <cellStyle name="Normal 2 2 8 3 5 2" xfId="8790"/>
    <cellStyle name="Normal 2 2 8 3 6" xfId="4686"/>
    <cellStyle name="Normal 2 2 8 3 6 2" xfId="11737"/>
    <cellStyle name="Normal 2 2 8 3 7" xfId="7823"/>
    <cellStyle name="Normal 2 2 8 4" xfId="347"/>
    <cellStyle name="Normal 2 2 8 4 2" xfId="3408"/>
    <cellStyle name="Normal 2 2 8 4 2 2" xfId="6362"/>
    <cellStyle name="Normal 2 2 8 4 2 2 2" xfId="13413"/>
    <cellStyle name="Normal 2 2 8 4 2 3" xfId="10466"/>
    <cellStyle name="Normal 2 2 8 4 3" xfId="2570"/>
    <cellStyle name="Normal 2 2 8 4 3 2" xfId="5524"/>
    <cellStyle name="Normal 2 2 8 4 3 2 2" xfId="12575"/>
    <cellStyle name="Normal 2 2 8 4 3 3" xfId="9628"/>
    <cellStyle name="Normal 2 2 8 4 4" xfId="3831"/>
    <cellStyle name="Normal 2 2 8 4 4 2" xfId="6784"/>
    <cellStyle name="Normal 2 2 8 4 4 2 2" xfId="13835"/>
    <cellStyle name="Normal 2 2 8 4 4 3" xfId="10888"/>
    <cellStyle name="Normal 2 2 8 4 5" xfId="1934"/>
    <cellStyle name="Normal 2 2 8 4 5 2" xfId="8992"/>
    <cellStyle name="Normal 2 2 8 4 6" xfId="4888"/>
    <cellStyle name="Normal 2 2 8 4 6 2" xfId="11939"/>
    <cellStyle name="Normal 2 2 8 4 7" xfId="7421"/>
    <cellStyle name="Normal 2 2 8 5" xfId="914"/>
    <cellStyle name="Normal 2 2 8 5 2" xfId="2947"/>
    <cellStyle name="Normal 2 2 8 5 2 2" xfId="5901"/>
    <cellStyle name="Normal 2 2 8 5 2 2 2" xfId="12952"/>
    <cellStyle name="Normal 2 2 8 5 2 3" xfId="10005"/>
    <cellStyle name="Normal 2 2 8 5 3" xfId="1472"/>
    <cellStyle name="Normal 2 2 8 5 3 2" xfId="8531"/>
    <cellStyle name="Normal 2 2 8 5 4" xfId="4427"/>
    <cellStyle name="Normal 2 2 8 5 4 2" xfId="11478"/>
    <cellStyle name="Normal 2 2 8 5 5" xfId="7988"/>
    <cellStyle name="Normal 2 2 8 6" xfId="1034"/>
    <cellStyle name="Normal 2 2 8 6 2" xfId="2772"/>
    <cellStyle name="Normal 2 2 8 6 2 2" xfId="9830"/>
    <cellStyle name="Normal 2 2 8 6 3" xfId="5726"/>
    <cellStyle name="Normal 2 2 8 6 3 2" xfId="12777"/>
    <cellStyle name="Normal 2 2 8 6 4" xfId="8101"/>
    <cellStyle name="Normal 2 2 8 7" xfId="2109"/>
    <cellStyle name="Normal 2 2 8 7 2" xfId="5063"/>
    <cellStyle name="Normal 2 2 8 7 2 2" xfId="12114"/>
    <cellStyle name="Normal 2 2 8 7 3" xfId="9167"/>
    <cellStyle name="Normal 2 2 8 8" xfId="3559"/>
    <cellStyle name="Normal 2 2 8 8 2" xfId="6512"/>
    <cellStyle name="Normal 2 2 8 8 2 2" xfId="13563"/>
    <cellStyle name="Normal 2 2 8 8 3" xfId="10616"/>
    <cellStyle name="Normal 2 2 8 9" xfId="1297"/>
    <cellStyle name="Normal 2 2 8 9 2" xfId="8356"/>
    <cellStyle name="Normal 2 2 9" xfId="199"/>
    <cellStyle name="Normal 2 2 9 10" xfId="7273"/>
    <cellStyle name="Normal 2 2 9 2" xfId="521"/>
    <cellStyle name="Normal 2 2 9 2 2" xfId="3230"/>
    <cellStyle name="Normal 2 2 9 2 2 2" xfId="6184"/>
    <cellStyle name="Normal 2 2 9 2 2 2 2" xfId="13235"/>
    <cellStyle name="Normal 2 2 9 2 2 3" xfId="10288"/>
    <cellStyle name="Normal 2 2 9 2 3" xfId="2392"/>
    <cellStyle name="Normal 2 2 9 2 3 2" xfId="5346"/>
    <cellStyle name="Normal 2 2 9 2 3 2 2" xfId="12397"/>
    <cellStyle name="Normal 2 2 9 2 3 3" xfId="9450"/>
    <cellStyle name="Normal 2 2 9 2 4" xfId="3832"/>
    <cellStyle name="Normal 2 2 9 2 4 2" xfId="6785"/>
    <cellStyle name="Normal 2 2 9 2 4 2 2" xfId="13836"/>
    <cellStyle name="Normal 2 2 9 2 4 3" xfId="10889"/>
    <cellStyle name="Normal 2 2 9 2 5" xfId="1756"/>
    <cellStyle name="Normal 2 2 9 2 5 2" xfId="8814"/>
    <cellStyle name="Normal 2 2 9 2 6" xfId="4710"/>
    <cellStyle name="Normal 2 2 9 2 6 2" xfId="11761"/>
    <cellStyle name="Normal 2 2 9 2 7" xfId="7595"/>
    <cellStyle name="Normal 2 2 9 3" xfId="773"/>
    <cellStyle name="Normal 2 2 9 3 2" xfId="3432"/>
    <cellStyle name="Normal 2 2 9 3 2 2" xfId="6386"/>
    <cellStyle name="Normal 2 2 9 3 2 2 2" xfId="13437"/>
    <cellStyle name="Normal 2 2 9 3 2 3" xfId="10490"/>
    <cellStyle name="Normal 2 2 9 3 3" xfId="2594"/>
    <cellStyle name="Normal 2 2 9 3 3 2" xfId="5548"/>
    <cellStyle name="Normal 2 2 9 3 3 2 2" xfId="12599"/>
    <cellStyle name="Normal 2 2 9 3 3 3" xfId="9652"/>
    <cellStyle name="Normal 2 2 9 3 4" xfId="3833"/>
    <cellStyle name="Normal 2 2 9 3 4 2" xfId="6786"/>
    <cellStyle name="Normal 2 2 9 3 4 2 2" xfId="13837"/>
    <cellStyle name="Normal 2 2 9 3 4 3" xfId="10890"/>
    <cellStyle name="Normal 2 2 9 3 5" xfId="1958"/>
    <cellStyle name="Normal 2 2 9 3 5 2" xfId="9016"/>
    <cellStyle name="Normal 2 2 9 3 6" xfId="4912"/>
    <cellStyle name="Normal 2 2 9 3 6 2" xfId="11963"/>
    <cellStyle name="Normal 2 2 9 3 7" xfId="7847"/>
    <cellStyle name="Normal 2 2 9 4" xfId="370"/>
    <cellStyle name="Normal 2 2 9 4 2" xfId="2971"/>
    <cellStyle name="Normal 2 2 9 4 2 2" xfId="5925"/>
    <cellStyle name="Normal 2 2 9 4 2 2 2" xfId="12976"/>
    <cellStyle name="Normal 2 2 9 4 2 3" xfId="10029"/>
    <cellStyle name="Normal 2 2 9 4 3" xfId="1496"/>
    <cellStyle name="Normal 2 2 9 4 3 2" xfId="8555"/>
    <cellStyle name="Normal 2 2 9 4 4" xfId="4451"/>
    <cellStyle name="Normal 2 2 9 4 4 2" xfId="11502"/>
    <cellStyle name="Normal 2 2 9 4 5" xfId="7444"/>
    <cellStyle name="Normal 2 2 9 5" xfId="938"/>
    <cellStyle name="Normal 2 2 9 5 2" xfId="2796"/>
    <cellStyle name="Normal 2 2 9 5 2 2" xfId="9854"/>
    <cellStyle name="Normal 2 2 9 5 3" xfId="5750"/>
    <cellStyle name="Normal 2 2 9 5 3 2" xfId="12801"/>
    <cellStyle name="Normal 2 2 9 5 4" xfId="8012"/>
    <cellStyle name="Normal 2 2 9 6" xfId="1035"/>
    <cellStyle name="Normal 2 2 9 6 2" xfId="2133"/>
    <cellStyle name="Normal 2 2 9 6 2 2" xfId="9191"/>
    <cellStyle name="Normal 2 2 9 6 3" xfId="5087"/>
    <cellStyle name="Normal 2 2 9 6 3 2" xfId="12138"/>
    <cellStyle name="Normal 2 2 9 6 4" xfId="8102"/>
    <cellStyle name="Normal 2 2 9 7" xfId="3560"/>
    <cellStyle name="Normal 2 2 9 7 2" xfId="6513"/>
    <cellStyle name="Normal 2 2 9 7 2 2" xfId="13564"/>
    <cellStyle name="Normal 2 2 9 7 3" xfId="10617"/>
    <cellStyle name="Normal 2 2 9 8" xfId="1321"/>
    <cellStyle name="Normal 2 2 9 8 2" xfId="8380"/>
    <cellStyle name="Normal 2 2 9 9" xfId="4276"/>
    <cellStyle name="Normal 2 2 9 9 2" xfId="11327"/>
    <cellStyle name="Normal 2 20" xfId="806"/>
    <cellStyle name="Normal 2 20 2" xfId="2663"/>
    <cellStyle name="Normal 2 20 2 2" xfId="9721"/>
    <cellStyle name="Normal 2 20 3" xfId="5617"/>
    <cellStyle name="Normal 2 20 3 2" xfId="12668"/>
    <cellStyle name="Normal 2 20 4" xfId="7880"/>
    <cellStyle name="Normal 2 21" xfId="974"/>
    <cellStyle name="Normal 2 21 2" xfId="2027"/>
    <cellStyle name="Normal 2 21 2 2" xfId="9085"/>
    <cellStyle name="Normal 2 21 3" xfId="4981"/>
    <cellStyle name="Normal 2 21 3 2" xfId="12032"/>
    <cellStyle name="Normal 2 22" xfId="1188"/>
    <cellStyle name="Normal 2 22 2" xfId="8247"/>
    <cellStyle name="Normal 2 23" xfId="4143"/>
    <cellStyle name="Normal 2 23 2" xfId="11194"/>
    <cellStyle name="Normal 2 24" xfId="7090"/>
    <cellStyle name="Normal 2 3" xfId="14"/>
    <cellStyle name="Normal 2 3 10" xfId="557"/>
    <cellStyle name="Normal 2 3 10 2" xfId="3102"/>
    <cellStyle name="Normal 2 3 10 2 2" xfId="6056"/>
    <cellStyle name="Normal 2 3 10 2 2 2" xfId="13107"/>
    <cellStyle name="Normal 2 3 10 2 3" xfId="10160"/>
    <cellStyle name="Normal 2 3 10 3" xfId="2264"/>
    <cellStyle name="Normal 2 3 10 3 2" xfId="5218"/>
    <cellStyle name="Normal 2 3 10 3 2 2" xfId="12269"/>
    <cellStyle name="Normal 2 3 10 3 3" xfId="9322"/>
    <cellStyle name="Normal 2 3 10 4" xfId="3834"/>
    <cellStyle name="Normal 2 3 10 4 2" xfId="6787"/>
    <cellStyle name="Normal 2 3 10 4 2 2" xfId="13838"/>
    <cellStyle name="Normal 2 3 10 4 3" xfId="10891"/>
    <cellStyle name="Normal 2 3 10 5" xfId="1628"/>
    <cellStyle name="Normal 2 3 10 5 2" xfId="8686"/>
    <cellStyle name="Normal 2 3 10 6" xfId="4582"/>
    <cellStyle name="Normal 2 3 10 6 2" xfId="11633"/>
    <cellStyle name="Normal 2 3 10 7" xfId="7631"/>
    <cellStyle name="Normal 2 3 11" xfId="275"/>
    <cellStyle name="Normal 2 3 11 2" xfId="3304"/>
    <cellStyle name="Normal 2 3 11 2 2" xfId="6258"/>
    <cellStyle name="Normal 2 3 11 2 2 2" xfId="13309"/>
    <cellStyle name="Normal 2 3 11 2 3" xfId="10362"/>
    <cellStyle name="Normal 2 3 11 3" xfId="2466"/>
    <cellStyle name="Normal 2 3 11 3 2" xfId="5420"/>
    <cellStyle name="Normal 2 3 11 3 2 2" xfId="12471"/>
    <cellStyle name="Normal 2 3 11 3 3" xfId="9524"/>
    <cellStyle name="Normal 2 3 11 4" xfId="3835"/>
    <cellStyle name="Normal 2 3 11 4 2" xfId="6788"/>
    <cellStyle name="Normal 2 3 11 4 2 2" xfId="13839"/>
    <cellStyle name="Normal 2 3 11 4 3" xfId="10892"/>
    <cellStyle name="Normal 2 3 11 5" xfId="1830"/>
    <cellStyle name="Normal 2 3 11 5 2" xfId="8888"/>
    <cellStyle name="Normal 2 3 11 6" xfId="4784"/>
    <cellStyle name="Normal 2 3 11 6 2" xfId="11835"/>
    <cellStyle name="Normal 2 3 11 7" xfId="7349"/>
    <cellStyle name="Normal 2 3 12" xfId="595"/>
    <cellStyle name="Normal 2 3 12 2" xfId="2875"/>
    <cellStyle name="Normal 2 3 12 2 2" xfId="5829"/>
    <cellStyle name="Normal 2 3 12 2 2 2" xfId="12880"/>
    <cellStyle name="Normal 2 3 12 2 3" xfId="9933"/>
    <cellStyle name="Normal 2 3 12 3" xfId="1400"/>
    <cellStyle name="Normal 2 3 12 3 2" xfId="8459"/>
    <cellStyle name="Normal 2 3 12 4" xfId="4355"/>
    <cellStyle name="Normal 2 3 12 4 2" xfId="11406"/>
    <cellStyle name="Normal 2 3 12 5" xfId="7669"/>
    <cellStyle name="Normal 2 3 13" xfId="235"/>
    <cellStyle name="Normal 2 3 13 2" xfId="2668"/>
    <cellStyle name="Normal 2 3 13 2 2" xfId="9726"/>
    <cellStyle name="Normal 2 3 13 3" xfId="5622"/>
    <cellStyle name="Normal 2 3 13 3 2" xfId="12673"/>
    <cellStyle name="Normal 2 3 13 4" xfId="7309"/>
    <cellStyle name="Normal 2 3 14" xfId="811"/>
    <cellStyle name="Normal 2 3 14 2" xfId="2037"/>
    <cellStyle name="Normal 2 3 14 2 2" xfId="9095"/>
    <cellStyle name="Normal 2 3 14 3" xfId="4991"/>
    <cellStyle name="Normal 2 3 14 3 2" xfId="12042"/>
    <cellStyle name="Normal 2 3 14 4" xfId="7885"/>
    <cellStyle name="Normal 2 3 15" xfId="1036"/>
    <cellStyle name="Normal 2 3 16" xfId="1193"/>
    <cellStyle name="Normal 2 3 16 2" xfId="8252"/>
    <cellStyle name="Normal 2 3 17" xfId="4148"/>
    <cellStyle name="Normal 2 3 17 2" xfId="11199"/>
    <cellStyle name="Normal 2 3 18" xfId="7095"/>
    <cellStyle name="Normal 2 3 2" xfId="21"/>
    <cellStyle name="Normal 2 3 2 10" xfId="602"/>
    <cellStyle name="Normal 2 3 2 10 2" xfId="2882"/>
    <cellStyle name="Normal 2 3 2 10 2 2" xfId="5836"/>
    <cellStyle name="Normal 2 3 2 10 2 2 2" xfId="12887"/>
    <cellStyle name="Normal 2 3 2 10 2 3" xfId="9940"/>
    <cellStyle name="Normal 2 3 2 10 3" xfId="1407"/>
    <cellStyle name="Normal 2 3 2 10 3 2" xfId="8466"/>
    <cellStyle name="Normal 2 3 2 10 4" xfId="4362"/>
    <cellStyle name="Normal 2 3 2 10 4 2" xfId="11413"/>
    <cellStyle name="Normal 2 3 2 10 5" xfId="7676"/>
    <cellStyle name="Normal 2 3 2 11" xfId="242"/>
    <cellStyle name="Normal 2 3 2 11 2" xfId="2687"/>
    <cellStyle name="Normal 2 3 2 11 2 2" xfId="9745"/>
    <cellStyle name="Normal 2 3 2 11 3" xfId="5641"/>
    <cellStyle name="Normal 2 3 2 11 3 2" xfId="12692"/>
    <cellStyle name="Normal 2 3 2 11 4" xfId="7316"/>
    <cellStyle name="Normal 2 3 2 12" xfId="818"/>
    <cellStyle name="Normal 2 3 2 12 2" xfId="2044"/>
    <cellStyle name="Normal 2 3 2 12 2 2" xfId="9102"/>
    <cellStyle name="Normal 2 3 2 12 3" xfId="4998"/>
    <cellStyle name="Normal 2 3 2 12 3 2" xfId="12049"/>
    <cellStyle name="Normal 2 3 2 12 4" xfId="7892"/>
    <cellStyle name="Normal 2 3 2 13" xfId="1037"/>
    <cellStyle name="Normal 2 3 2 13 2" xfId="3561"/>
    <cellStyle name="Normal 2 3 2 13 2 2" xfId="10618"/>
    <cellStyle name="Normal 2 3 2 13 3" xfId="6514"/>
    <cellStyle name="Normal 2 3 2 13 3 2" xfId="13565"/>
    <cellStyle name="Normal 2 3 2 13 4" xfId="8103"/>
    <cellStyle name="Normal 2 3 2 14" xfId="1212"/>
    <cellStyle name="Normal 2 3 2 14 2" xfId="8271"/>
    <cellStyle name="Normal 2 3 2 15" xfId="4167"/>
    <cellStyle name="Normal 2 3 2 15 2" xfId="11218"/>
    <cellStyle name="Normal 2 3 2 16" xfId="7102"/>
    <cellStyle name="Normal 2 3 2 2" xfId="45"/>
    <cellStyle name="Normal 2 3 2 2 10" xfId="1038"/>
    <cellStyle name="Normal 2 3 2 2 10 2" xfId="3562"/>
    <cellStyle name="Normal 2 3 2 2 10 2 2" xfId="10619"/>
    <cellStyle name="Normal 2 3 2 2 10 3" xfId="6515"/>
    <cellStyle name="Normal 2 3 2 2 10 3 2" xfId="13566"/>
    <cellStyle name="Normal 2 3 2 2 10 4" xfId="8104"/>
    <cellStyle name="Normal 2 3 2 2 11" xfId="1255"/>
    <cellStyle name="Normal 2 3 2 2 11 2" xfId="8314"/>
    <cellStyle name="Normal 2 3 2 2 12" xfId="4210"/>
    <cellStyle name="Normal 2 3 2 2 12 2" xfId="11261"/>
    <cellStyle name="Normal 2 3 2 2 13" xfId="7125"/>
    <cellStyle name="Normal 2 3 2 2 2" xfId="170"/>
    <cellStyle name="Normal 2 3 2 2 2 10" xfId="4247"/>
    <cellStyle name="Normal 2 3 2 2 2 10 2" xfId="11298"/>
    <cellStyle name="Normal 2 3 2 2 2 11" xfId="7244"/>
    <cellStyle name="Normal 2 3 2 2 2 2" xfId="492"/>
    <cellStyle name="Normal 2 3 2 2 2 2 2" xfId="3071"/>
    <cellStyle name="Normal 2 3 2 2 2 2 2 2" xfId="6025"/>
    <cellStyle name="Normal 2 3 2 2 2 2 2 2 2" xfId="13076"/>
    <cellStyle name="Normal 2 3 2 2 2 2 2 3" xfId="10129"/>
    <cellStyle name="Normal 2 3 2 2 2 2 3" xfId="2233"/>
    <cellStyle name="Normal 2 3 2 2 2 2 3 2" xfId="5187"/>
    <cellStyle name="Normal 2 3 2 2 2 2 3 2 2" xfId="12238"/>
    <cellStyle name="Normal 2 3 2 2 2 2 3 3" xfId="9291"/>
    <cellStyle name="Normal 2 3 2 2 2 2 4" xfId="3836"/>
    <cellStyle name="Normal 2 3 2 2 2 2 4 2" xfId="6789"/>
    <cellStyle name="Normal 2 3 2 2 2 2 4 2 2" xfId="13840"/>
    <cellStyle name="Normal 2 3 2 2 2 2 4 3" xfId="10893"/>
    <cellStyle name="Normal 2 3 2 2 2 2 5" xfId="1597"/>
    <cellStyle name="Normal 2 3 2 2 2 2 5 2" xfId="8655"/>
    <cellStyle name="Normal 2 3 2 2 2 2 6" xfId="4551"/>
    <cellStyle name="Normal 2 3 2 2 2 2 6 2" xfId="11602"/>
    <cellStyle name="Normal 2 3 2 2 2 2 7" xfId="7566"/>
    <cellStyle name="Normal 2 3 2 2 2 3" xfId="744"/>
    <cellStyle name="Normal 2 3 2 2 2 3 2" xfId="3201"/>
    <cellStyle name="Normal 2 3 2 2 2 3 2 2" xfId="6155"/>
    <cellStyle name="Normal 2 3 2 2 2 3 2 2 2" xfId="13206"/>
    <cellStyle name="Normal 2 3 2 2 2 3 2 3" xfId="10259"/>
    <cellStyle name="Normal 2 3 2 2 2 3 3" xfId="2363"/>
    <cellStyle name="Normal 2 3 2 2 2 3 3 2" xfId="5317"/>
    <cellStyle name="Normal 2 3 2 2 2 3 3 2 2" xfId="12368"/>
    <cellStyle name="Normal 2 3 2 2 2 3 3 3" xfId="9421"/>
    <cellStyle name="Normal 2 3 2 2 2 3 4" xfId="3837"/>
    <cellStyle name="Normal 2 3 2 2 2 3 4 2" xfId="6790"/>
    <cellStyle name="Normal 2 3 2 2 2 3 4 2 2" xfId="13841"/>
    <cellStyle name="Normal 2 3 2 2 2 3 4 3" xfId="10894"/>
    <cellStyle name="Normal 2 3 2 2 2 3 5" xfId="1727"/>
    <cellStyle name="Normal 2 3 2 2 2 3 5 2" xfId="8785"/>
    <cellStyle name="Normal 2 3 2 2 2 3 6" xfId="4681"/>
    <cellStyle name="Normal 2 3 2 2 2 3 6 2" xfId="11732"/>
    <cellStyle name="Normal 2 3 2 2 2 3 7" xfId="7818"/>
    <cellStyle name="Normal 2 3 2 2 2 4" xfId="342"/>
    <cellStyle name="Normal 2 3 2 2 2 4 2" xfId="3403"/>
    <cellStyle name="Normal 2 3 2 2 2 4 2 2" xfId="6357"/>
    <cellStyle name="Normal 2 3 2 2 2 4 2 2 2" xfId="13408"/>
    <cellStyle name="Normal 2 3 2 2 2 4 2 3" xfId="10461"/>
    <cellStyle name="Normal 2 3 2 2 2 4 3" xfId="2565"/>
    <cellStyle name="Normal 2 3 2 2 2 4 3 2" xfId="5519"/>
    <cellStyle name="Normal 2 3 2 2 2 4 3 2 2" xfId="12570"/>
    <cellStyle name="Normal 2 3 2 2 2 4 3 3" xfId="9623"/>
    <cellStyle name="Normal 2 3 2 2 2 4 4" xfId="3838"/>
    <cellStyle name="Normal 2 3 2 2 2 4 4 2" xfId="6791"/>
    <cellStyle name="Normal 2 3 2 2 2 4 4 2 2" xfId="13842"/>
    <cellStyle name="Normal 2 3 2 2 2 4 4 3" xfId="10895"/>
    <cellStyle name="Normal 2 3 2 2 2 4 5" xfId="1929"/>
    <cellStyle name="Normal 2 3 2 2 2 4 5 2" xfId="8987"/>
    <cellStyle name="Normal 2 3 2 2 2 4 6" xfId="4883"/>
    <cellStyle name="Normal 2 3 2 2 2 4 6 2" xfId="11934"/>
    <cellStyle name="Normal 2 3 2 2 2 4 7" xfId="7416"/>
    <cellStyle name="Normal 2 3 2 2 2 5" xfId="909"/>
    <cellStyle name="Normal 2 3 2 2 2 5 2" xfId="2942"/>
    <cellStyle name="Normal 2 3 2 2 2 5 2 2" xfId="5896"/>
    <cellStyle name="Normal 2 3 2 2 2 5 2 2 2" xfId="12947"/>
    <cellStyle name="Normal 2 3 2 2 2 5 2 3" xfId="10000"/>
    <cellStyle name="Normal 2 3 2 2 2 5 3" xfId="1467"/>
    <cellStyle name="Normal 2 3 2 2 2 5 3 2" xfId="8526"/>
    <cellStyle name="Normal 2 3 2 2 2 5 4" xfId="4422"/>
    <cellStyle name="Normal 2 3 2 2 2 5 4 2" xfId="11473"/>
    <cellStyle name="Normal 2 3 2 2 2 5 5" xfId="7983"/>
    <cellStyle name="Normal 2 3 2 2 2 6" xfId="1039"/>
    <cellStyle name="Normal 2 3 2 2 2 6 2" xfId="2767"/>
    <cellStyle name="Normal 2 3 2 2 2 6 2 2" xfId="9825"/>
    <cellStyle name="Normal 2 3 2 2 2 6 3" xfId="5721"/>
    <cellStyle name="Normal 2 3 2 2 2 6 3 2" xfId="12772"/>
    <cellStyle name="Normal 2 3 2 2 2 6 4" xfId="8105"/>
    <cellStyle name="Normal 2 3 2 2 2 7" xfId="2104"/>
    <cellStyle name="Normal 2 3 2 2 2 7 2" xfId="5058"/>
    <cellStyle name="Normal 2 3 2 2 2 7 2 2" xfId="12109"/>
    <cellStyle name="Normal 2 3 2 2 2 7 3" xfId="9162"/>
    <cellStyle name="Normal 2 3 2 2 2 8" xfId="3563"/>
    <cellStyle name="Normal 2 3 2 2 2 8 2" xfId="6516"/>
    <cellStyle name="Normal 2 3 2 2 2 8 2 2" xfId="13567"/>
    <cellStyle name="Normal 2 3 2 2 2 8 3" xfId="10620"/>
    <cellStyle name="Normal 2 3 2 2 2 9" xfId="1292"/>
    <cellStyle name="Normal 2 3 2 2 2 9 2" xfId="8351"/>
    <cellStyle name="Normal 2 3 2 2 3" xfId="228"/>
    <cellStyle name="Normal 2 3 2 2 3 10" xfId="7302"/>
    <cellStyle name="Normal 2 3 2 2 3 2" xfId="802"/>
    <cellStyle name="Normal 2 3 2 2 3 2 2" xfId="3259"/>
    <cellStyle name="Normal 2 3 2 2 3 2 2 2" xfId="6213"/>
    <cellStyle name="Normal 2 3 2 2 3 2 2 2 2" xfId="13264"/>
    <cellStyle name="Normal 2 3 2 2 3 2 2 3" xfId="10317"/>
    <cellStyle name="Normal 2 3 2 2 3 2 3" xfId="2421"/>
    <cellStyle name="Normal 2 3 2 2 3 2 3 2" xfId="5375"/>
    <cellStyle name="Normal 2 3 2 2 3 2 3 2 2" xfId="12426"/>
    <cellStyle name="Normal 2 3 2 2 3 2 3 3" xfId="9479"/>
    <cellStyle name="Normal 2 3 2 2 3 2 4" xfId="3839"/>
    <cellStyle name="Normal 2 3 2 2 3 2 4 2" xfId="6792"/>
    <cellStyle name="Normal 2 3 2 2 3 2 4 2 2" xfId="13843"/>
    <cellStyle name="Normal 2 3 2 2 3 2 4 3" xfId="10896"/>
    <cellStyle name="Normal 2 3 2 2 3 2 5" xfId="1785"/>
    <cellStyle name="Normal 2 3 2 2 3 2 5 2" xfId="8843"/>
    <cellStyle name="Normal 2 3 2 2 3 2 6" xfId="4739"/>
    <cellStyle name="Normal 2 3 2 2 3 2 6 2" xfId="11790"/>
    <cellStyle name="Normal 2 3 2 2 3 2 7" xfId="7876"/>
    <cellStyle name="Normal 2 3 2 2 3 3" xfId="550"/>
    <cellStyle name="Normal 2 3 2 2 3 3 2" xfId="3461"/>
    <cellStyle name="Normal 2 3 2 2 3 3 2 2" xfId="6415"/>
    <cellStyle name="Normal 2 3 2 2 3 3 2 2 2" xfId="13466"/>
    <cellStyle name="Normal 2 3 2 2 3 3 2 3" xfId="10519"/>
    <cellStyle name="Normal 2 3 2 2 3 3 3" xfId="2623"/>
    <cellStyle name="Normal 2 3 2 2 3 3 3 2" xfId="5577"/>
    <cellStyle name="Normal 2 3 2 2 3 3 3 2 2" xfId="12628"/>
    <cellStyle name="Normal 2 3 2 2 3 3 3 3" xfId="9681"/>
    <cellStyle name="Normal 2 3 2 2 3 3 4" xfId="3840"/>
    <cellStyle name="Normal 2 3 2 2 3 3 4 2" xfId="6793"/>
    <cellStyle name="Normal 2 3 2 2 3 3 4 2 2" xfId="13844"/>
    <cellStyle name="Normal 2 3 2 2 3 3 4 3" xfId="10897"/>
    <cellStyle name="Normal 2 3 2 2 3 3 5" xfId="1987"/>
    <cellStyle name="Normal 2 3 2 2 3 3 5 2" xfId="9045"/>
    <cellStyle name="Normal 2 3 2 2 3 3 6" xfId="4941"/>
    <cellStyle name="Normal 2 3 2 2 3 3 6 2" xfId="11992"/>
    <cellStyle name="Normal 2 3 2 2 3 3 7" xfId="7624"/>
    <cellStyle name="Normal 2 3 2 2 3 4" xfId="967"/>
    <cellStyle name="Normal 2 3 2 2 3 4 2" xfId="3000"/>
    <cellStyle name="Normal 2 3 2 2 3 4 2 2" xfId="5954"/>
    <cellStyle name="Normal 2 3 2 2 3 4 2 2 2" xfId="13005"/>
    <cellStyle name="Normal 2 3 2 2 3 4 2 3" xfId="10058"/>
    <cellStyle name="Normal 2 3 2 2 3 4 3" xfId="1525"/>
    <cellStyle name="Normal 2 3 2 2 3 4 3 2" xfId="8584"/>
    <cellStyle name="Normal 2 3 2 2 3 4 4" xfId="4480"/>
    <cellStyle name="Normal 2 3 2 2 3 4 4 2" xfId="11531"/>
    <cellStyle name="Normal 2 3 2 2 3 4 5" xfId="8041"/>
    <cellStyle name="Normal 2 3 2 2 3 5" xfId="1040"/>
    <cellStyle name="Normal 2 3 2 2 3 5 2" xfId="2825"/>
    <cellStyle name="Normal 2 3 2 2 3 5 2 2" xfId="9883"/>
    <cellStyle name="Normal 2 3 2 2 3 5 3" xfId="5779"/>
    <cellStyle name="Normal 2 3 2 2 3 5 3 2" xfId="12830"/>
    <cellStyle name="Normal 2 3 2 2 3 5 4" xfId="8106"/>
    <cellStyle name="Normal 2 3 2 2 3 6" xfId="2162"/>
    <cellStyle name="Normal 2 3 2 2 3 6 2" xfId="5116"/>
    <cellStyle name="Normal 2 3 2 2 3 6 2 2" xfId="12167"/>
    <cellStyle name="Normal 2 3 2 2 3 6 3" xfId="9220"/>
    <cellStyle name="Normal 2 3 2 2 3 7" xfId="3564"/>
    <cellStyle name="Normal 2 3 2 2 3 7 2" xfId="6517"/>
    <cellStyle name="Normal 2 3 2 2 3 7 2 2" xfId="13568"/>
    <cellStyle name="Normal 2 3 2 2 3 7 3" xfId="10621"/>
    <cellStyle name="Normal 2 3 2 2 3 8" xfId="1350"/>
    <cellStyle name="Normal 2 3 2 2 3 8 2" xfId="8409"/>
    <cellStyle name="Normal 2 3 2 2 3 9" xfId="4305"/>
    <cellStyle name="Normal 2 3 2 2 3 9 2" xfId="11356"/>
    <cellStyle name="Normal 2 3 2 2 4" xfId="133"/>
    <cellStyle name="Normal 2 3 2 2 4 2" xfId="707"/>
    <cellStyle name="Normal 2 3 2 2 4 2 2" xfId="3475"/>
    <cellStyle name="Normal 2 3 2 2 4 2 2 2" xfId="6429"/>
    <cellStyle name="Normal 2 3 2 2 4 2 2 2 2" xfId="13480"/>
    <cellStyle name="Normal 2 3 2 2 4 2 2 3" xfId="10533"/>
    <cellStyle name="Normal 2 3 2 2 4 2 3" xfId="2637"/>
    <cellStyle name="Normal 2 3 2 2 4 2 3 2" xfId="5591"/>
    <cellStyle name="Normal 2 3 2 2 4 2 3 2 2" xfId="12642"/>
    <cellStyle name="Normal 2 3 2 2 4 2 3 3" xfId="9695"/>
    <cellStyle name="Normal 2 3 2 2 4 2 4" xfId="3841"/>
    <cellStyle name="Normal 2 3 2 2 4 2 4 2" xfId="6794"/>
    <cellStyle name="Normal 2 3 2 2 4 2 4 2 2" xfId="13845"/>
    <cellStyle name="Normal 2 3 2 2 4 2 4 3" xfId="10898"/>
    <cellStyle name="Normal 2 3 2 2 4 2 5" xfId="2001"/>
    <cellStyle name="Normal 2 3 2 2 4 2 5 2" xfId="9059"/>
    <cellStyle name="Normal 2 3 2 2 4 2 6" xfId="4955"/>
    <cellStyle name="Normal 2 3 2 2 4 2 6 2" xfId="12006"/>
    <cellStyle name="Normal 2 3 2 2 4 2 7" xfId="7781"/>
    <cellStyle name="Normal 2 3 2 2 4 3" xfId="455"/>
    <cellStyle name="Normal 2 3 2 2 4 3 2" xfId="3273"/>
    <cellStyle name="Normal 2 3 2 2 4 3 2 2" xfId="6227"/>
    <cellStyle name="Normal 2 3 2 2 4 3 2 2 2" xfId="13278"/>
    <cellStyle name="Normal 2 3 2 2 4 3 2 3" xfId="10331"/>
    <cellStyle name="Normal 2 3 2 2 4 3 3" xfId="1799"/>
    <cellStyle name="Normal 2 3 2 2 4 3 3 2" xfId="8857"/>
    <cellStyle name="Normal 2 3 2 2 4 3 4" xfId="4753"/>
    <cellStyle name="Normal 2 3 2 2 4 3 4 2" xfId="11804"/>
    <cellStyle name="Normal 2 3 2 2 4 3 5" xfId="7529"/>
    <cellStyle name="Normal 2 3 2 2 4 4" xfId="1041"/>
    <cellStyle name="Normal 2 3 2 2 4 4 2" xfId="2839"/>
    <cellStyle name="Normal 2 3 2 2 4 4 2 2" xfId="9897"/>
    <cellStyle name="Normal 2 3 2 2 4 4 3" xfId="5793"/>
    <cellStyle name="Normal 2 3 2 2 4 4 3 2" xfId="12844"/>
    <cellStyle name="Normal 2 3 2 2 4 4 4" xfId="8107"/>
    <cellStyle name="Normal 2 3 2 2 4 5" xfId="2435"/>
    <cellStyle name="Normal 2 3 2 2 4 5 2" xfId="5389"/>
    <cellStyle name="Normal 2 3 2 2 4 5 2 2" xfId="12440"/>
    <cellStyle name="Normal 2 3 2 2 4 5 3" xfId="9493"/>
    <cellStyle name="Normal 2 3 2 2 4 6" xfId="3565"/>
    <cellStyle name="Normal 2 3 2 2 4 6 2" xfId="6518"/>
    <cellStyle name="Normal 2 3 2 2 4 6 2 2" xfId="13569"/>
    <cellStyle name="Normal 2 3 2 2 4 6 3" xfId="10622"/>
    <cellStyle name="Normal 2 3 2 2 4 7" xfId="1364"/>
    <cellStyle name="Normal 2 3 2 2 4 7 2" xfId="8423"/>
    <cellStyle name="Normal 2 3 2 2 4 8" xfId="4319"/>
    <cellStyle name="Normal 2 3 2 2 4 8 2" xfId="11370"/>
    <cellStyle name="Normal 2 3 2 2 4 9" xfId="7207"/>
    <cellStyle name="Normal 2 3 2 2 5" xfId="587"/>
    <cellStyle name="Normal 2 3 2 2 5 2" xfId="3164"/>
    <cellStyle name="Normal 2 3 2 2 5 2 2" xfId="6118"/>
    <cellStyle name="Normal 2 3 2 2 5 2 2 2" xfId="13169"/>
    <cellStyle name="Normal 2 3 2 2 5 2 3" xfId="10222"/>
    <cellStyle name="Normal 2 3 2 2 5 3" xfId="2326"/>
    <cellStyle name="Normal 2 3 2 2 5 3 2" xfId="5280"/>
    <cellStyle name="Normal 2 3 2 2 5 3 2 2" xfId="12331"/>
    <cellStyle name="Normal 2 3 2 2 5 3 3" xfId="9384"/>
    <cellStyle name="Normal 2 3 2 2 5 4" xfId="3842"/>
    <cellStyle name="Normal 2 3 2 2 5 4 2" xfId="6795"/>
    <cellStyle name="Normal 2 3 2 2 5 4 2 2" xfId="13846"/>
    <cellStyle name="Normal 2 3 2 2 5 4 3" xfId="10899"/>
    <cellStyle name="Normal 2 3 2 2 5 5" xfId="1690"/>
    <cellStyle name="Normal 2 3 2 2 5 5 2" xfId="8748"/>
    <cellStyle name="Normal 2 3 2 2 5 6" xfId="4644"/>
    <cellStyle name="Normal 2 3 2 2 5 6 2" xfId="11695"/>
    <cellStyle name="Normal 2 3 2 2 5 7" xfId="7661"/>
    <cellStyle name="Normal 2 3 2 2 6" xfId="305"/>
    <cellStyle name="Normal 2 3 2 2 6 2" xfId="3366"/>
    <cellStyle name="Normal 2 3 2 2 6 2 2" xfId="6320"/>
    <cellStyle name="Normal 2 3 2 2 6 2 2 2" xfId="13371"/>
    <cellStyle name="Normal 2 3 2 2 6 2 3" xfId="10424"/>
    <cellStyle name="Normal 2 3 2 2 6 3" xfId="2528"/>
    <cellStyle name="Normal 2 3 2 2 6 3 2" xfId="5482"/>
    <cellStyle name="Normal 2 3 2 2 6 3 2 2" xfId="12533"/>
    <cellStyle name="Normal 2 3 2 2 6 3 3" xfId="9586"/>
    <cellStyle name="Normal 2 3 2 2 6 4" xfId="3843"/>
    <cellStyle name="Normal 2 3 2 2 6 4 2" xfId="6796"/>
    <cellStyle name="Normal 2 3 2 2 6 4 2 2" xfId="13847"/>
    <cellStyle name="Normal 2 3 2 2 6 4 3" xfId="10900"/>
    <cellStyle name="Normal 2 3 2 2 6 5" xfId="1892"/>
    <cellStyle name="Normal 2 3 2 2 6 5 2" xfId="8950"/>
    <cellStyle name="Normal 2 3 2 2 6 6" xfId="4846"/>
    <cellStyle name="Normal 2 3 2 2 6 6 2" xfId="11897"/>
    <cellStyle name="Normal 2 3 2 2 6 7" xfId="7379"/>
    <cellStyle name="Normal 2 3 2 2 7" xfId="625"/>
    <cellStyle name="Normal 2 3 2 2 7 2" xfId="2905"/>
    <cellStyle name="Normal 2 3 2 2 7 2 2" xfId="5859"/>
    <cellStyle name="Normal 2 3 2 2 7 2 2 2" xfId="12910"/>
    <cellStyle name="Normal 2 3 2 2 7 2 3" xfId="9963"/>
    <cellStyle name="Normal 2 3 2 2 7 3" xfId="1430"/>
    <cellStyle name="Normal 2 3 2 2 7 3 2" xfId="8489"/>
    <cellStyle name="Normal 2 3 2 2 7 4" xfId="4385"/>
    <cellStyle name="Normal 2 3 2 2 7 4 2" xfId="11436"/>
    <cellStyle name="Normal 2 3 2 2 7 5" xfId="7699"/>
    <cellStyle name="Normal 2 3 2 2 8" xfId="265"/>
    <cellStyle name="Normal 2 3 2 2 8 2" xfId="2730"/>
    <cellStyle name="Normal 2 3 2 2 8 2 2" xfId="9788"/>
    <cellStyle name="Normal 2 3 2 2 8 3" xfId="5684"/>
    <cellStyle name="Normal 2 3 2 2 8 3 2" xfId="12735"/>
    <cellStyle name="Normal 2 3 2 2 8 4" xfId="7339"/>
    <cellStyle name="Normal 2 3 2 2 9" xfId="841"/>
    <cellStyle name="Normal 2 3 2 2 9 2" xfId="2067"/>
    <cellStyle name="Normal 2 3 2 2 9 2 2" xfId="9125"/>
    <cellStyle name="Normal 2 3 2 2 9 3" xfId="5021"/>
    <cellStyle name="Normal 2 3 2 2 9 3 2" xfId="12072"/>
    <cellStyle name="Normal 2 3 2 2 9 4" xfId="7915"/>
    <cellStyle name="Normal 2 3 2 3" xfId="60"/>
    <cellStyle name="Normal 2 3 2 3 10" xfId="4224"/>
    <cellStyle name="Normal 2 3 2 3 10 2" xfId="11275"/>
    <cellStyle name="Normal 2 3 2 3 11" xfId="7140"/>
    <cellStyle name="Normal 2 3 2 3 2" xfId="147"/>
    <cellStyle name="Normal 2 3 2 3 2 2" xfId="721"/>
    <cellStyle name="Normal 2 3 2 3 2 2 2" xfId="3049"/>
    <cellStyle name="Normal 2 3 2 3 2 2 2 2" xfId="10107"/>
    <cellStyle name="Normal 2 3 2 3 2 2 3" xfId="6003"/>
    <cellStyle name="Normal 2 3 2 3 2 2 3 2" xfId="13054"/>
    <cellStyle name="Normal 2 3 2 3 2 2 4" xfId="7795"/>
    <cellStyle name="Normal 2 3 2 3 2 3" xfId="469"/>
    <cellStyle name="Normal 2 3 2 3 2 3 2" xfId="2211"/>
    <cellStyle name="Normal 2 3 2 3 2 3 2 2" xfId="9269"/>
    <cellStyle name="Normal 2 3 2 3 2 3 3" xfId="5165"/>
    <cellStyle name="Normal 2 3 2 3 2 3 3 2" xfId="12216"/>
    <cellStyle name="Normal 2 3 2 3 2 3 4" xfId="7543"/>
    <cellStyle name="Normal 2 3 2 3 2 4" xfId="3844"/>
    <cellStyle name="Normal 2 3 2 3 2 4 2" xfId="6797"/>
    <cellStyle name="Normal 2 3 2 3 2 4 2 2" xfId="13848"/>
    <cellStyle name="Normal 2 3 2 3 2 4 3" xfId="10901"/>
    <cellStyle name="Normal 2 3 2 3 2 5" xfId="1575"/>
    <cellStyle name="Normal 2 3 2 3 2 5 2" xfId="8633"/>
    <cellStyle name="Normal 2 3 2 3 2 6" xfId="4529"/>
    <cellStyle name="Normal 2 3 2 3 2 6 2" xfId="11580"/>
    <cellStyle name="Normal 2 3 2 3 2 7" xfId="7221"/>
    <cellStyle name="Normal 2 3 2 3 3" xfId="640"/>
    <cellStyle name="Normal 2 3 2 3 3 2" xfId="3178"/>
    <cellStyle name="Normal 2 3 2 3 3 2 2" xfId="6132"/>
    <cellStyle name="Normal 2 3 2 3 3 2 2 2" xfId="13183"/>
    <cellStyle name="Normal 2 3 2 3 3 2 3" xfId="10236"/>
    <cellStyle name="Normal 2 3 2 3 3 3" xfId="2340"/>
    <cellStyle name="Normal 2 3 2 3 3 3 2" xfId="5294"/>
    <cellStyle name="Normal 2 3 2 3 3 3 2 2" xfId="12345"/>
    <cellStyle name="Normal 2 3 2 3 3 3 3" xfId="9398"/>
    <cellStyle name="Normal 2 3 2 3 3 4" xfId="3845"/>
    <cellStyle name="Normal 2 3 2 3 3 4 2" xfId="6798"/>
    <cellStyle name="Normal 2 3 2 3 3 4 2 2" xfId="13849"/>
    <cellStyle name="Normal 2 3 2 3 3 4 3" xfId="10902"/>
    <cellStyle name="Normal 2 3 2 3 3 5" xfId="1704"/>
    <cellStyle name="Normal 2 3 2 3 3 5 2" xfId="8762"/>
    <cellStyle name="Normal 2 3 2 3 3 6" xfId="4658"/>
    <cellStyle name="Normal 2 3 2 3 3 6 2" xfId="11709"/>
    <cellStyle name="Normal 2 3 2 3 3 7" xfId="7714"/>
    <cellStyle name="Normal 2 3 2 3 4" xfId="319"/>
    <cellStyle name="Normal 2 3 2 3 4 2" xfId="3380"/>
    <cellStyle name="Normal 2 3 2 3 4 2 2" xfId="6334"/>
    <cellStyle name="Normal 2 3 2 3 4 2 2 2" xfId="13385"/>
    <cellStyle name="Normal 2 3 2 3 4 2 3" xfId="10438"/>
    <cellStyle name="Normal 2 3 2 3 4 3" xfId="2542"/>
    <cellStyle name="Normal 2 3 2 3 4 3 2" xfId="5496"/>
    <cellStyle name="Normal 2 3 2 3 4 3 2 2" xfId="12547"/>
    <cellStyle name="Normal 2 3 2 3 4 3 3" xfId="9600"/>
    <cellStyle name="Normal 2 3 2 3 4 4" xfId="3846"/>
    <cellStyle name="Normal 2 3 2 3 4 4 2" xfId="6799"/>
    <cellStyle name="Normal 2 3 2 3 4 4 2 2" xfId="13850"/>
    <cellStyle name="Normal 2 3 2 3 4 4 3" xfId="10903"/>
    <cellStyle name="Normal 2 3 2 3 4 5" xfId="1906"/>
    <cellStyle name="Normal 2 3 2 3 4 5 2" xfId="8964"/>
    <cellStyle name="Normal 2 3 2 3 4 6" xfId="4860"/>
    <cellStyle name="Normal 2 3 2 3 4 6 2" xfId="11911"/>
    <cellStyle name="Normal 2 3 2 3 4 7" xfId="7393"/>
    <cellStyle name="Normal 2 3 2 3 5" xfId="887"/>
    <cellStyle name="Normal 2 3 2 3 5 2" xfId="2919"/>
    <cellStyle name="Normal 2 3 2 3 5 2 2" xfId="5873"/>
    <cellStyle name="Normal 2 3 2 3 5 2 2 2" xfId="12924"/>
    <cellStyle name="Normal 2 3 2 3 5 2 3" xfId="9977"/>
    <cellStyle name="Normal 2 3 2 3 5 3" xfId="1444"/>
    <cellStyle name="Normal 2 3 2 3 5 3 2" xfId="8503"/>
    <cellStyle name="Normal 2 3 2 3 5 4" xfId="4399"/>
    <cellStyle name="Normal 2 3 2 3 5 4 2" xfId="11450"/>
    <cellStyle name="Normal 2 3 2 3 5 5" xfId="7961"/>
    <cellStyle name="Normal 2 3 2 3 6" xfId="1042"/>
    <cellStyle name="Normal 2 3 2 3 6 2" xfId="2744"/>
    <cellStyle name="Normal 2 3 2 3 6 2 2" xfId="9802"/>
    <cellStyle name="Normal 2 3 2 3 6 3" xfId="5698"/>
    <cellStyle name="Normal 2 3 2 3 6 3 2" xfId="12749"/>
    <cellStyle name="Normal 2 3 2 3 6 4" xfId="8108"/>
    <cellStyle name="Normal 2 3 2 3 7" xfId="2081"/>
    <cellStyle name="Normal 2 3 2 3 7 2" xfId="5035"/>
    <cellStyle name="Normal 2 3 2 3 7 2 2" xfId="12086"/>
    <cellStyle name="Normal 2 3 2 3 7 3" xfId="9139"/>
    <cellStyle name="Normal 2 3 2 3 8" xfId="3566"/>
    <cellStyle name="Normal 2 3 2 3 8 2" xfId="6519"/>
    <cellStyle name="Normal 2 3 2 3 8 2 2" xfId="13570"/>
    <cellStyle name="Normal 2 3 2 3 8 3" xfId="10623"/>
    <cellStyle name="Normal 2 3 2 3 9" xfId="1269"/>
    <cellStyle name="Normal 2 3 2 3 9 2" xfId="8328"/>
    <cellStyle name="Normal 2 3 2 4" xfId="193"/>
    <cellStyle name="Normal 2 3 2 4 10" xfId="4270"/>
    <cellStyle name="Normal 2 3 2 4 10 2" xfId="11321"/>
    <cellStyle name="Normal 2 3 2 4 11" xfId="7267"/>
    <cellStyle name="Normal 2 3 2 4 2" xfId="515"/>
    <cellStyle name="Normal 2 3 2 4 2 2" xfId="3094"/>
    <cellStyle name="Normal 2 3 2 4 2 2 2" xfId="6048"/>
    <cellStyle name="Normal 2 3 2 4 2 2 2 2" xfId="13099"/>
    <cellStyle name="Normal 2 3 2 4 2 2 3" xfId="10152"/>
    <cellStyle name="Normal 2 3 2 4 2 3" xfId="2256"/>
    <cellStyle name="Normal 2 3 2 4 2 3 2" xfId="5210"/>
    <cellStyle name="Normal 2 3 2 4 2 3 2 2" xfId="12261"/>
    <cellStyle name="Normal 2 3 2 4 2 3 3" xfId="9314"/>
    <cellStyle name="Normal 2 3 2 4 2 4" xfId="3847"/>
    <cellStyle name="Normal 2 3 2 4 2 4 2" xfId="6800"/>
    <cellStyle name="Normal 2 3 2 4 2 4 2 2" xfId="13851"/>
    <cellStyle name="Normal 2 3 2 4 2 4 3" xfId="10904"/>
    <cellStyle name="Normal 2 3 2 4 2 5" xfId="1620"/>
    <cellStyle name="Normal 2 3 2 4 2 5 2" xfId="8678"/>
    <cellStyle name="Normal 2 3 2 4 2 6" xfId="4574"/>
    <cellStyle name="Normal 2 3 2 4 2 6 2" xfId="11625"/>
    <cellStyle name="Normal 2 3 2 4 2 7" xfId="7589"/>
    <cellStyle name="Normal 2 3 2 4 3" xfId="767"/>
    <cellStyle name="Normal 2 3 2 4 3 2" xfId="3224"/>
    <cellStyle name="Normal 2 3 2 4 3 2 2" xfId="6178"/>
    <cellStyle name="Normal 2 3 2 4 3 2 2 2" xfId="13229"/>
    <cellStyle name="Normal 2 3 2 4 3 2 3" xfId="10282"/>
    <cellStyle name="Normal 2 3 2 4 3 3" xfId="2386"/>
    <cellStyle name="Normal 2 3 2 4 3 3 2" xfId="5340"/>
    <cellStyle name="Normal 2 3 2 4 3 3 2 2" xfId="12391"/>
    <cellStyle name="Normal 2 3 2 4 3 3 3" xfId="9444"/>
    <cellStyle name="Normal 2 3 2 4 3 4" xfId="3848"/>
    <cellStyle name="Normal 2 3 2 4 3 4 2" xfId="6801"/>
    <cellStyle name="Normal 2 3 2 4 3 4 2 2" xfId="13852"/>
    <cellStyle name="Normal 2 3 2 4 3 4 3" xfId="10905"/>
    <cellStyle name="Normal 2 3 2 4 3 5" xfId="1750"/>
    <cellStyle name="Normal 2 3 2 4 3 5 2" xfId="8808"/>
    <cellStyle name="Normal 2 3 2 4 3 6" xfId="4704"/>
    <cellStyle name="Normal 2 3 2 4 3 6 2" xfId="11755"/>
    <cellStyle name="Normal 2 3 2 4 3 7" xfId="7841"/>
    <cellStyle name="Normal 2 3 2 4 4" xfId="365"/>
    <cellStyle name="Normal 2 3 2 4 4 2" xfId="3426"/>
    <cellStyle name="Normal 2 3 2 4 4 2 2" xfId="6380"/>
    <cellStyle name="Normal 2 3 2 4 4 2 2 2" xfId="13431"/>
    <cellStyle name="Normal 2 3 2 4 4 2 3" xfId="10484"/>
    <cellStyle name="Normal 2 3 2 4 4 3" xfId="2588"/>
    <cellStyle name="Normal 2 3 2 4 4 3 2" xfId="5542"/>
    <cellStyle name="Normal 2 3 2 4 4 3 2 2" xfId="12593"/>
    <cellStyle name="Normal 2 3 2 4 4 3 3" xfId="9646"/>
    <cellStyle name="Normal 2 3 2 4 4 4" xfId="3849"/>
    <cellStyle name="Normal 2 3 2 4 4 4 2" xfId="6802"/>
    <cellStyle name="Normal 2 3 2 4 4 4 2 2" xfId="13853"/>
    <cellStyle name="Normal 2 3 2 4 4 4 3" xfId="10906"/>
    <cellStyle name="Normal 2 3 2 4 4 5" xfId="1952"/>
    <cellStyle name="Normal 2 3 2 4 4 5 2" xfId="9010"/>
    <cellStyle name="Normal 2 3 2 4 4 6" xfId="4906"/>
    <cellStyle name="Normal 2 3 2 4 4 6 2" xfId="11957"/>
    <cellStyle name="Normal 2 3 2 4 4 7" xfId="7439"/>
    <cellStyle name="Normal 2 3 2 4 5" xfId="932"/>
    <cellStyle name="Normal 2 3 2 4 5 2" xfId="2965"/>
    <cellStyle name="Normal 2 3 2 4 5 2 2" xfId="5919"/>
    <cellStyle name="Normal 2 3 2 4 5 2 2 2" xfId="12970"/>
    <cellStyle name="Normal 2 3 2 4 5 2 3" xfId="10023"/>
    <cellStyle name="Normal 2 3 2 4 5 3" xfId="1490"/>
    <cellStyle name="Normal 2 3 2 4 5 3 2" xfId="8549"/>
    <cellStyle name="Normal 2 3 2 4 5 4" xfId="4445"/>
    <cellStyle name="Normal 2 3 2 4 5 4 2" xfId="11496"/>
    <cellStyle name="Normal 2 3 2 4 5 5" xfId="8006"/>
    <cellStyle name="Normal 2 3 2 4 6" xfId="1043"/>
    <cellStyle name="Normal 2 3 2 4 6 2" xfId="2790"/>
    <cellStyle name="Normal 2 3 2 4 6 2 2" xfId="9848"/>
    <cellStyle name="Normal 2 3 2 4 6 3" xfId="5744"/>
    <cellStyle name="Normal 2 3 2 4 6 3 2" xfId="12795"/>
    <cellStyle name="Normal 2 3 2 4 6 4" xfId="8109"/>
    <cellStyle name="Normal 2 3 2 4 7" xfId="2127"/>
    <cellStyle name="Normal 2 3 2 4 7 2" xfId="5081"/>
    <cellStyle name="Normal 2 3 2 4 7 2 2" xfId="12132"/>
    <cellStyle name="Normal 2 3 2 4 7 3" xfId="9185"/>
    <cellStyle name="Normal 2 3 2 4 8" xfId="3567"/>
    <cellStyle name="Normal 2 3 2 4 8 2" xfId="6520"/>
    <cellStyle name="Normal 2 3 2 4 8 2 2" xfId="13571"/>
    <cellStyle name="Normal 2 3 2 4 8 3" xfId="10624"/>
    <cellStyle name="Normal 2 3 2 4 9" xfId="1315"/>
    <cellStyle name="Normal 2 3 2 4 9 2" xfId="8374"/>
    <cellStyle name="Normal 2 3 2 5" xfId="201"/>
    <cellStyle name="Normal 2 3 2 5 10" xfId="7275"/>
    <cellStyle name="Normal 2 3 2 5 2" xfId="523"/>
    <cellStyle name="Normal 2 3 2 5 2 2" xfId="3232"/>
    <cellStyle name="Normal 2 3 2 5 2 2 2" xfId="6186"/>
    <cellStyle name="Normal 2 3 2 5 2 2 2 2" xfId="13237"/>
    <cellStyle name="Normal 2 3 2 5 2 2 3" xfId="10290"/>
    <cellStyle name="Normal 2 3 2 5 2 3" xfId="2394"/>
    <cellStyle name="Normal 2 3 2 5 2 3 2" xfId="5348"/>
    <cellStyle name="Normal 2 3 2 5 2 3 2 2" xfId="12399"/>
    <cellStyle name="Normal 2 3 2 5 2 3 3" xfId="9452"/>
    <cellStyle name="Normal 2 3 2 5 2 4" xfId="3850"/>
    <cellStyle name="Normal 2 3 2 5 2 4 2" xfId="6803"/>
    <cellStyle name="Normal 2 3 2 5 2 4 2 2" xfId="13854"/>
    <cellStyle name="Normal 2 3 2 5 2 4 3" xfId="10907"/>
    <cellStyle name="Normal 2 3 2 5 2 5" xfId="1758"/>
    <cellStyle name="Normal 2 3 2 5 2 5 2" xfId="8816"/>
    <cellStyle name="Normal 2 3 2 5 2 6" xfId="4712"/>
    <cellStyle name="Normal 2 3 2 5 2 6 2" xfId="11763"/>
    <cellStyle name="Normal 2 3 2 5 2 7" xfId="7597"/>
    <cellStyle name="Normal 2 3 2 5 3" xfId="775"/>
    <cellStyle name="Normal 2 3 2 5 3 2" xfId="3434"/>
    <cellStyle name="Normal 2 3 2 5 3 2 2" xfId="6388"/>
    <cellStyle name="Normal 2 3 2 5 3 2 2 2" xfId="13439"/>
    <cellStyle name="Normal 2 3 2 5 3 2 3" xfId="10492"/>
    <cellStyle name="Normal 2 3 2 5 3 3" xfId="2596"/>
    <cellStyle name="Normal 2 3 2 5 3 3 2" xfId="5550"/>
    <cellStyle name="Normal 2 3 2 5 3 3 2 2" xfId="12601"/>
    <cellStyle name="Normal 2 3 2 5 3 3 3" xfId="9654"/>
    <cellStyle name="Normal 2 3 2 5 3 4" xfId="3851"/>
    <cellStyle name="Normal 2 3 2 5 3 4 2" xfId="6804"/>
    <cellStyle name="Normal 2 3 2 5 3 4 2 2" xfId="13855"/>
    <cellStyle name="Normal 2 3 2 5 3 4 3" xfId="10908"/>
    <cellStyle name="Normal 2 3 2 5 3 5" xfId="1960"/>
    <cellStyle name="Normal 2 3 2 5 3 5 2" xfId="9018"/>
    <cellStyle name="Normal 2 3 2 5 3 6" xfId="4914"/>
    <cellStyle name="Normal 2 3 2 5 3 6 2" xfId="11965"/>
    <cellStyle name="Normal 2 3 2 5 3 7" xfId="7849"/>
    <cellStyle name="Normal 2 3 2 5 4" xfId="388"/>
    <cellStyle name="Normal 2 3 2 5 4 2" xfId="2973"/>
    <cellStyle name="Normal 2 3 2 5 4 2 2" xfId="5927"/>
    <cellStyle name="Normal 2 3 2 5 4 2 2 2" xfId="12978"/>
    <cellStyle name="Normal 2 3 2 5 4 2 3" xfId="10031"/>
    <cellStyle name="Normal 2 3 2 5 4 3" xfId="1498"/>
    <cellStyle name="Normal 2 3 2 5 4 3 2" xfId="8557"/>
    <cellStyle name="Normal 2 3 2 5 4 4" xfId="4453"/>
    <cellStyle name="Normal 2 3 2 5 4 4 2" xfId="11504"/>
    <cellStyle name="Normal 2 3 2 5 4 5" xfId="7462"/>
    <cellStyle name="Normal 2 3 2 5 5" xfId="940"/>
    <cellStyle name="Normal 2 3 2 5 5 2" xfId="2798"/>
    <cellStyle name="Normal 2 3 2 5 5 2 2" xfId="9856"/>
    <cellStyle name="Normal 2 3 2 5 5 3" xfId="5752"/>
    <cellStyle name="Normal 2 3 2 5 5 3 2" xfId="12803"/>
    <cellStyle name="Normal 2 3 2 5 5 4" xfId="8014"/>
    <cellStyle name="Normal 2 3 2 5 6" xfId="1044"/>
    <cellStyle name="Normal 2 3 2 5 6 2" xfId="2135"/>
    <cellStyle name="Normal 2 3 2 5 6 2 2" xfId="9193"/>
    <cellStyle name="Normal 2 3 2 5 6 3" xfId="5089"/>
    <cellStyle name="Normal 2 3 2 5 6 3 2" xfId="12140"/>
    <cellStyle name="Normal 2 3 2 5 6 4" xfId="8110"/>
    <cellStyle name="Normal 2 3 2 5 7" xfId="3568"/>
    <cellStyle name="Normal 2 3 2 5 7 2" xfId="6521"/>
    <cellStyle name="Normal 2 3 2 5 7 2 2" xfId="13572"/>
    <cellStyle name="Normal 2 3 2 5 7 3" xfId="10625"/>
    <cellStyle name="Normal 2 3 2 5 8" xfId="1323"/>
    <cellStyle name="Normal 2 3 2 5 8 2" xfId="8382"/>
    <cellStyle name="Normal 2 3 2 5 9" xfId="4278"/>
    <cellStyle name="Normal 2 3 2 5 9 2" xfId="11329"/>
    <cellStyle name="Normal 2 3 2 6" xfId="110"/>
    <cellStyle name="Normal 2 3 2 6 10" xfId="7184"/>
    <cellStyle name="Normal 2 3 2 6 2" xfId="684"/>
    <cellStyle name="Normal 2 3 2 6 2 2" xfId="3141"/>
    <cellStyle name="Normal 2 3 2 6 2 2 2" xfId="6095"/>
    <cellStyle name="Normal 2 3 2 6 2 2 2 2" xfId="13146"/>
    <cellStyle name="Normal 2 3 2 6 2 2 3" xfId="10199"/>
    <cellStyle name="Normal 2 3 2 6 2 3" xfId="2303"/>
    <cellStyle name="Normal 2 3 2 6 2 3 2" xfId="5257"/>
    <cellStyle name="Normal 2 3 2 6 2 3 2 2" xfId="12308"/>
    <cellStyle name="Normal 2 3 2 6 2 3 3" xfId="9361"/>
    <cellStyle name="Normal 2 3 2 6 2 4" xfId="3852"/>
    <cellStyle name="Normal 2 3 2 6 2 4 2" xfId="6805"/>
    <cellStyle name="Normal 2 3 2 6 2 4 2 2" xfId="13856"/>
    <cellStyle name="Normal 2 3 2 6 2 4 3" xfId="10909"/>
    <cellStyle name="Normal 2 3 2 6 2 5" xfId="1667"/>
    <cellStyle name="Normal 2 3 2 6 2 5 2" xfId="8725"/>
    <cellStyle name="Normal 2 3 2 6 2 6" xfId="4621"/>
    <cellStyle name="Normal 2 3 2 6 2 6 2" xfId="11672"/>
    <cellStyle name="Normal 2 3 2 6 2 7" xfId="7758"/>
    <cellStyle name="Normal 2 3 2 6 3" xfId="432"/>
    <cellStyle name="Normal 2 3 2 6 3 2" xfId="3343"/>
    <cellStyle name="Normal 2 3 2 6 3 2 2" xfId="6297"/>
    <cellStyle name="Normal 2 3 2 6 3 2 2 2" xfId="13348"/>
    <cellStyle name="Normal 2 3 2 6 3 2 3" xfId="10401"/>
    <cellStyle name="Normal 2 3 2 6 3 3" xfId="2505"/>
    <cellStyle name="Normal 2 3 2 6 3 3 2" xfId="5459"/>
    <cellStyle name="Normal 2 3 2 6 3 3 2 2" xfId="12510"/>
    <cellStyle name="Normal 2 3 2 6 3 3 3" xfId="9563"/>
    <cellStyle name="Normal 2 3 2 6 3 4" xfId="3853"/>
    <cellStyle name="Normal 2 3 2 6 3 4 2" xfId="6806"/>
    <cellStyle name="Normal 2 3 2 6 3 4 2 2" xfId="13857"/>
    <cellStyle name="Normal 2 3 2 6 3 4 3" xfId="10910"/>
    <cellStyle name="Normal 2 3 2 6 3 5" xfId="1869"/>
    <cellStyle name="Normal 2 3 2 6 3 5 2" xfId="8927"/>
    <cellStyle name="Normal 2 3 2 6 3 6" xfId="4823"/>
    <cellStyle name="Normal 2 3 2 6 3 6 2" xfId="11874"/>
    <cellStyle name="Normal 2 3 2 6 3 7" xfId="7506"/>
    <cellStyle name="Normal 2 3 2 6 4" xfId="861"/>
    <cellStyle name="Normal 2 3 2 6 4 2" xfId="3020"/>
    <cellStyle name="Normal 2 3 2 6 4 2 2" xfId="5974"/>
    <cellStyle name="Normal 2 3 2 6 4 2 2 2" xfId="13025"/>
    <cellStyle name="Normal 2 3 2 6 4 2 3" xfId="10078"/>
    <cellStyle name="Normal 2 3 2 6 4 3" xfId="1546"/>
    <cellStyle name="Normal 2 3 2 6 4 3 2" xfId="8604"/>
    <cellStyle name="Normal 2 3 2 6 4 4" xfId="4500"/>
    <cellStyle name="Normal 2 3 2 6 4 4 2" xfId="11551"/>
    <cellStyle name="Normal 2 3 2 6 4 5" xfId="7935"/>
    <cellStyle name="Normal 2 3 2 6 5" xfId="1045"/>
    <cellStyle name="Normal 2 3 2 6 5 2" xfId="2707"/>
    <cellStyle name="Normal 2 3 2 6 5 2 2" xfId="9765"/>
    <cellStyle name="Normal 2 3 2 6 5 3" xfId="5661"/>
    <cellStyle name="Normal 2 3 2 6 5 3 2" xfId="12712"/>
    <cellStyle name="Normal 2 3 2 6 5 4" xfId="8111"/>
    <cellStyle name="Normal 2 3 2 6 6" xfId="2182"/>
    <cellStyle name="Normal 2 3 2 6 6 2" xfId="5136"/>
    <cellStyle name="Normal 2 3 2 6 6 2 2" xfId="12187"/>
    <cellStyle name="Normal 2 3 2 6 6 3" xfId="9240"/>
    <cellStyle name="Normal 2 3 2 6 7" xfId="3569"/>
    <cellStyle name="Normal 2 3 2 6 7 2" xfId="6522"/>
    <cellStyle name="Normal 2 3 2 6 7 2 2" xfId="13573"/>
    <cellStyle name="Normal 2 3 2 6 7 3" xfId="10626"/>
    <cellStyle name="Normal 2 3 2 6 8" xfId="1232"/>
    <cellStyle name="Normal 2 3 2 6 8 2" xfId="8291"/>
    <cellStyle name="Normal 2 3 2 6 9" xfId="4187"/>
    <cellStyle name="Normal 2 3 2 6 9 2" xfId="11238"/>
    <cellStyle name="Normal 2 3 2 7" xfId="86"/>
    <cellStyle name="Normal 2 3 2 7 2" xfId="664"/>
    <cellStyle name="Normal 2 3 2 7 2 2" xfId="3474"/>
    <cellStyle name="Normal 2 3 2 7 2 2 2" xfId="6428"/>
    <cellStyle name="Normal 2 3 2 7 2 2 2 2" xfId="13479"/>
    <cellStyle name="Normal 2 3 2 7 2 2 3" xfId="10532"/>
    <cellStyle name="Normal 2 3 2 7 2 3" xfId="2636"/>
    <cellStyle name="Normal 2 3 2 7 2 3 2" xfId="5590"/>
    <cellStyle name="Normal 2 3 2 7 2 3 2 2" xfId="12641"/>
    <cellStyle name="Normal 2 3 2 7 2 3 3" xfId="9694"/>
    <cellStyle name="Normal 2 3 2 7 2 4" xfId="3854"/>
    <cellStyle name="Normal 2 3 2 7 2 4 2" xfId="6807"/>
    <cellStyle name="Normal 2 3 2 7 2 4 2 2" xfId="13858"/>
    <cellStyle name="Normal 2 3 2 7 2 4 3" xfId="10911"/>
    <cellStyle name="Normal 2 3 2 7 2 5" xfId="2000"/>
    <cellStyle name="Normal 2 3 2 7 2 5 2" xfId="9058"/>
    <cellStyle name="Normal 2 3 2 7 2 6" xfId="4954"/>
    <cellStyle name="Normal 2 3 2 7 2 6 2" xfId="12005"/>
    <cellStyle name="Normal 2 3 2 7 2 7" xfId="7738"/>
    <cellStyle name="Normal 2 3 2 7 3" xfId="412"/>
    <cellStyle name="Normal 2 3 2 7 3 2" xfId="3272"/>
    <cellStyle name="Normal 2 3 2 7 3 2 2" xfId="6226"/>
    <cellStyle name="Normal 2 3 2 7 3 2 2 2" xfId="13277"/>
    <cellStyle name="Normal 2 3 2 7 3 2 3" xfId="10330"/>
    <cellStyle name="Normal 2 3 2 7 3 3" xfId="1798"/>
    <cellStyle name="Normal 2 3 2 7 3 3 2" xfId="8856"/>
    <cellStyle name="Normal 2 3 2 7 3 4" xfId="4752"/>
    <cellStyle name="Normal 2 3 2 7 3 4 2" xfId="11803"/>
    <cellStyle name="Normal 2 3 2 7 3 5" xfId="7486"/>
    <cellStyle name="Normal 2 3 2 7 4" xfId="1046"/>
    <cellStyle name="Normal 2 3 2 7 4 2" xfId="2838"/>
    <cellStyle name="Normal 2 3 2 7 4 2 2" xfId="9896"/>
    <cellStyle name="Normal 2 3 2 7 4 3" xfId="5792"/>
    <cellStyle name="Normal 2 3 2 7 4 3 2" xfId="12843"/>
    <cellStyle name="Normal 2 3 2 7 4 4" xfId="8112"/>
    <cellStyle name="Normal 2 3 2 7 5" xfId="2434"/>
    <cellStyle name="Normal 2 3 2 7 5 2" xfId="5388"/>
    <cellStyle name="Normal 2 3 2 7 5 2 2" xfId="12439"/>
    <cellStyle name="Normal 2 3 2 7 5 3" xfId="9492"/>
    <cellStyle name="Normal 2 3 2 7 6" xfId="3570"/>
    <cellStyle name="Normal 2 3 2 7 6 2" xfId="6523"/>
    <cellStyle name="Normal 2 3 2 7 6 2 2" xfId="13574"/>
    <cellStyle name="Normal 2 3 2 7 6 3" xfId="10627"/>
    <cellStyle name="Normal 2 3 2 7 7" xfId="1363"/>
    <cellStyle name="Normal 2 3 2 7 7 2" xfId="8422"/>
    <cellStyle name="Normal 2 3 2 7 8" xfId="4318"/>
    <cellStyle name="Normal 2 3 2 7 8 2" xfId="11369"/>
    <cellStyle name="Normal 2 3 2 7 9" xfId="7164"/>
    <cellStyle name="Normal 2 3 2 8" xfId="564"/>
    <cellStyle name="Normal 2 3 2 8 2" xfId="3121"/>
    <cellStyle name="Normal 2 3 2 8 2 2" xfId="6075"/>
    <cellStyle name="Normal 2 3 2 8 2 2 2" xfId="13126"/>
    <cellStyle name="Normal 2 3 2 8 2 3" xfId="10179"/>
    <cellStyle name="Normal 2 3 2 8 3" xfId="2283"/>
    <cellStyle name="Normal 2 3 2 8 3 2" xfId="5237"/>
    <cellStyle name="Normal 2 3 2 8 3 2 2" xfId="12288"/>
    <cellStyle name="Normal 2 3 2 8 3 3" xfId="9341"/>
    <cellStyle name="Normal 2 3 2 8 4" xfId="3855"/>
    <cellStyle name="Normal 2 3 2 8 4 2" xfId="6808"/>
    <cellStyle name="Normal 2 3 2 8 4 2 2" xfId="13859"/>
    <cellStyle name="Normal 2 3 2 8 4 3" xfId="10912"/>
    <cellStyle name="Normal 2 3 2 8 5" xfId="1647"/>
    <cellStyle name="Normal 2 3 2 8 5 2" xfId="8705"/>
    <cellStyle name="Normal 2 3 2 8 6" xfId="4601"/>
    <cellStyle name="Normal 2 3 2 8 6 2" xfId="11652"/>
    <cellStyle name="Normal 2 3 2 8 7" xfId="7638"/>
    <cellStyle name="Normal 2 3 2 9" xfId="282"/>
    <cellStyle name="Normal 2 3 2 9 2" xfId="3323"/>
    <cellStyle name="Normal 2 3 2 9 2 2" xfId="6277"/>
    <cellStyle name="Normal 2 3 2 9 2 2 2" xfId="13328"/>
    <cellStyle name="Normal 2 3 2 9 2 3" xfId="10381"/>
    <cellStyle name="Normal 2 3 2 9 3" xfId="2485"/>
    <cellStyle name="Normal 2 3 2 9 3 2" xfId="5439"/>
    <cellStyle name="Normal 2 3 2 9 3 2 2" xfId="12490"/>
    <cellStyle name="Normal 2 3 2 9 3 3" xfId="9543"/>
    <cellStyle name="Normal 2 3 2 9 4" xfId="3856"/>
    <cellStyle name="Normal 2 3 2 9 4 2" xfId="6809"/>
    <cellStyle name="Normal 2 3 2 9 4 2 2" xfId="13860"/>
    <cellStyle name="Normal 2 3 2 9 4 3" xfId="10913"/>
    <cellStyle name="Normal 2 3 2 9 5" xfId="1849"/>
    <cellStyle name="Normal 2 3 2 9 5 2" xfId="8907"/>
    <cellStyle name="Normal 2 3 2 9 6" xfId="4803"/>
    <cellStyle name="Normal 2 3 2 9 6 2" xfId="11854"/>
    <cellStyle name="Normal 2 3 2 9 7" xfId="7356"/>
    <cellStyle name="Normal 2 3 3" xfId="38"/>
    <cellStyle name="Normal 2 3 3 10" xfId="258"/>
    <cellStyle name="Normal 2 3 3 10 2" xfId="2680"/>
    <cellStyle name="Normal 2 3 3 10 2 2" xfId="9738"/>
    <cellStyle name="Normal 2 3 3 10 3" xfId="5634"/>
    <cellStyle name="Normal 2 3 3 10 3 2" xfId="12685"/>
    <cellStyle name="Normal 2 3 3 10 4" xfId="7332"/>
    <cellStyle name="Normal 2 3 3 11" xfId="834"/>
    <cellStyle name="Normal 2 3 3 11 2" xfId="2060"/>
    <cellStyle name="Normal 2 3 3 11 2 2" xfId="9118"/>
    <cellStyle name="Normal 2 3 3 11 3" xfId="5014"/>
    <cellStyle name="Normal 2 3 3 11 3 2" xfId="12065"/>
    <cellStyle name="Normal 2 3 3 11 4" xfId="7908"/>
    <cellStyle name="Normal 2 3 3 12" xfId="1047"/>
    <cellStyle name="Normal 2 3 3 12 2" xfId="3571"/>
    <cellStyle name="Normal 2 3 3 12 2 2" xfId="10628"/>
    <cellStyle name="Normal 2 3 3 12 3" xfId="6524"/>
    <cellStyle name="Normal 2 3 3 12 3 2" xfId="13575"/>
    <cellStyle name="Normal 2 3 3 12 4" xfId="8113"/>
    <cellStyle name="Normal 2 3 3 13" xfId="1205"/>
    <cellStyle name="Normal 2 3 3 13 2" xfId="8264"/>
    <cellStyle name="Normal 2 3 3 14" xfId="4160"/>
    <cellStyle name="Normal 2 3 3 14 2" xfId="11211"/>
    <cellStyle name="Normal 2 3 3 15" xfId="7118"/>
    <cellStyle name="Normal 2 3 3 2" xfId="163"/>
    <cellStyle name="Normal 2 3 3 2 10" xfId="4240"/>
    <cellStyle name="Normal 2 3 3 2 10 2" xfId="11291"/>
    <cellStyle name="Normal 2 3 3 2 11" xfId="7237"/>
    <cellStyle name="Normal 2 3 3 2 2" xfId="221"/>
    <cellStyle name="Normal 2 3 3 2 2 10" xfId="7295"/>
    <cellStyle name="Normal 2 3 3 2 2 2" xfId="795"/>
    <cellStyle name="Normal 2 3 3 2 2 2 2" xfId="3252"/>
    <cellStyle name="Normal 2 3 3 2 2 2 2 2" xfId="6206"/>
    <cellStyle name="Normal 2 3 3 2 2 2 2 2 2" xfId="13257"/>
    <cellStyle name="Normal 2 3 3 2 2 2 2 3" xfId="10310"/>
    <cellStyle name="Normal 2 3 3 2 2 2 3" xfId="2414"/>
    <cellStyle name="Normal 2 3 3 2 2 2 3 2" xfId="5368"/>
    <cellStyle name="Normal 2 3 3 2 2 2 3 2 2" xfId="12419"/>
    <cellStyle name="Normal 2 3 3 2 2 2 3 3" xfId="9472"/>
    <cellStyle name="Normal 2 3 3 2 2 2 4" xfId="3857"/>
    <cellStyle name="Normal 2 3 3 2 2 2 4 2" xfId="6810"/>
    <cellStyle name="Normal 2 3 3 2 2 2 4 2 2" xfId="13861"/>
    <cellStyle name="Normal 2 3 3 2 2 2 4 3" xfId="10914"/>
    <cellStyle name="Normal 2 3 3 2 2 2 5" xfId="1778"/>
    <cellStyle name="Normal 2 3 3 2 2 2 5 2" xfId="8836"/>
    <cellStyle name="Normal 2 3 3 2 2 2 6" xfId="4732"/>
    <cellStyle name="Normal 2 3 3 2 2 2 6 2" xfId="11783"/>
    <cellStyle name="Normal 2 3 3 2 2 2 7" xfId="7869"/>
    <cellStyle name="Normal 2 3 3 2 2 3" xfId="543"/>
    <cellStyle name="Normal 2 3 3 2 2 3 2" xfId="3454"/>
    <cellStyle name="Normal 2 3 3 2 2 3 2 2" xfId="6408"/>
    <cellStyle name="Normal 2 3 3 2 2 3 2 2 2" xfId="13459"/>
    <cellStyle name="Normal 2 3 3 2 2 3 2 3" xfId="10512"/>
    <cellStyle name="Normal 2 3 3 2 2 3 3" xfId="2616"/>
    <cellStyle name="Normal 2 3 3 2 2 3 3 2" xfId="5570"/>
    <cellStyle name="Normal 2 3 3 2 2 3 3 2 2" xfId="12621"/>
    <cellStyle name="Normal 2 3 3 2 2 3 3 3" xfId="9674"/>
    <cellStyle name="Normal 2 3 3 2 2 3 4" xfId="3858"/>
    <cellStyle name="Normal 2 3 3 2 2 3 4 2" xfId="6811"/>
    <cellStyle name="Normal 2 3 3 2 2 3 4 2 2" xfId="13862"/>
    <cellStyle name="Normal 2 3 3 2 2 3 4 3" xfId="10915"/>
    <cellStyle name="Normal 2 3 3 2 2 3 5" xfId="1980"/>
    <cellStyle name="Normal 2 3 3 2 2 3 5 2" xfId="9038"/>
    <cellStyle name="Normal 2 3 3 2 2 3 6" xfId="4934"/>
    <cellStyle name="Normal 2 3 3 2 2 3 6 2" xfId="11985"/>
    <cellStyle name="Normal 2 3 3 2 2 3 7" xfId="7617"/>
    <cellStyle name="Normal 2 3 3 2 2 4" xfId="960"/>
    <cellStyle name="Normal 2 3 3 2 2 4 2" xfId="2993"/>
    <cellStyle name="Normal 2 3 3 2 2 4 2 2" xfId="5947"/>
    <cellStyle name="Normal 2 3 3 2 2 4 2 2 2" xfId="12998"/>
    <cellStyle name="Normal 2 3 3 2 2 4 2 3" xfId="10051"/>
    <cellStyle name="Normal 2 3 3 2 2 4 3" xfId="1518"/>
    <cellStyle name="Normal 2 3 3 2 2 4 3 2" xfId="8577"/>
    <cellStyle name="Normal 2 3 3 2 2 4 4" xfId="4473"/>
    <cellStyle name="Normal 2 3 3 2 2 4 4 2" xfId="11524"/>
    <cellStyle name="Normal 2 3 3 2 2 4 5" xfId="8034"/>
    <cellStyle name="Normal 2 3 3 2 2 5" xfId="1049"/>
    <cellStyle name="Normal 2 3 3 2 2 5 2" xfId="2818"/>
    <cellStyle name="Normal 2 3 3 2 2 5 2 2" xfId="9876"/>
    <cellStyle name="Normal 2 3 3 2 2 5 3" xfId="5772"/>
    <cellStyle name="Normal 2 3 3 2 2 5 3 2" xfId="12823"/>
    <cellStyle name="Normal 2 3 3 2 2 5 4" xfId="8115"/>
    <cellStyle name="Normal 2 3 3 2 2 6" xfId="2155"/>
    <cellStyle name="Normal 2 3 3 2 2 6 2" xfId="5109"/>
    <cellStyle name="Normal 2 3 3 2 2 6 2 2" xfId="12160"/>
    <cellStyle name="Normal 2 3 3 2 2 6 3" xfId="9213"/>
    <cellStyle name="Normal 2 3 3 2 2 7" xfId="3573"/>
    <cellStyle name="Normal 2 3 3 2 2 7 2" xfId="6526"/>
    <cellStyle name="Normal 2 3 3 2 2 7 2 2" xfId="13577"/>
    <cellStyle name="Normal 2 3 3 2 2 7 3" xfId="10630"/>
    <cellStyle name="Normal 2 3 3 2 2 8" xfId="1343"/>
    <cellStyle name="Normal 2 3 3 2 2 8 2" xfId="8402"/>
    <cellStyle name="Normal 2 3 3 2 2 9" xfId="4298"/>
    <cellStyle name="Normal 2 3 3 2 2 9 2" xfId="11349"/>
    <cellStyle name="Normal 2 3 3 2 3" xfId="485"/>
    <cellStyle name="Normal 2 3 3 2 3 2" xfId="3194"/>
    <cellStyle name="Normal 2 3 3 2 3 2 2" xfId="6148"/>
    <cellStyle name="Normal 2 3 3 2 3 2 2 2" xfId="13199"/>
    <cellStyle name="Normal 2 3 3 2 3 2 3" xfId="10252"/>
    <cellStyle name="Normal 2 3 3 2 3 3" xfId="2356"/>
    <cellStyle name="Normal 2 3 3 2 3 3 2" xfId="5310"/>
    <cellStyle name="Normal 2 3 3 2 3 3 2 2" xfId="12361"/>
    <cellStyle name="Normal 2 3 3 2 3 3 3" xfId="9414"/>
    <cellStyle name="Normal 2 3 3 2 3 4" xfId="3859"/>
    <cellStyle name="Normal 2 3 3 2 3 4 2" xfId="6812"/>
    <cellStyle name="Normal 2 3 3 2 3 4 2 2" xfId="13863"/>
    <cellStyle name="Normal 2 3 3 2 3 4 3" xfId="10916"/>
    <cellStyle name="Normal 2 3 3 2 3 5" xfId="1720"/>
    <cellStyle name="Normal 2 3 3 2 3 5 2" xfId="8778"/>
    <cellStyle name="Normal 2 3 3 2 3 6" xfId="4674"/>
    <cellStyle name="Normal 2 3 3 2 3 6 2" xfId="11725"/>
    <cellStyle name="Normal 2 3 3 2 3 7" xfId="7559"/>
    <cellStyle name="Normal 2 3 3 2 4" xfId="737"/>
    <cellStyle name="Normal 2 3 3 2 4 2" xfId="3396"/>
    <cellStyle name="Normal 2 3 3 2 4 2 2" xfId="6350"/>
    <cellStyle name="Normal 2 3 3 2 4 2 2 2" xfId="13401"/>
    <cellStyle name="Normal 2 3 3 2 4 2 3" xfId="10454"/>
    <cellStyle name="Normal 2 3 3 2 4 3" xfId="2558"/>
    <cellStyle name="Normal 2 3 3 2 4 3 2" xfId="5512"/>
    <cellStyle name="Normal 2 3 3 2 4 3 2 2" xfId="12563"/>
    <cellStyle name="Normal 2 3 3 2 4 3 3" xfId="9616"/>
    <cellStyle name="Normal 2 3 3 2 4 4" xfId="3860"/>
    <cellStyle name="Normal 2 3 3 2 4 4 2" xfId="6813"/>
    <cellStyle name="Normal 2 3 3 2 4 4 2 2" xfId="13864"/>
    <cellStyle name="Normal 2 3 3 2 4 4 3" xfId="10917"/>
    <cellStyle name="Normal 2 3 3 2 4 5" xfId="1922"/>
    <cellStyle name="Normal 2 3 3 2 4 5 2" xfId="8980"/>
    <cellStyle name="Normal 2 3 3 2 4 6" xfId="4876"/>
    <cellStyle name="Normal 2 3 3 2 4 6 2" xfId="11927"/>
    <cellStyle name="Normal 2 3 3 2 4 7" xfId="7811"/>
    <cellStyle name="Normal 2 3 3 2 5" xfId="335"/>
    <cellStyle name="Normal 2 3 3 2 5 2" xfId="2935"/>
    <cellStyle name="Normal 2 3 3 2 5 2 2" xfId="5889"/>
    <cellStyle name="Normal 2 3 3 2 5 2 2 2" xfId="12940"/>
    <cellStyle name="Normal 2 3 3 2 5 2 3" xfId="9993"/>
    <cellStyle name="Normal 2 3 3 2 5 3" xfId="1460"/>
    <cellStyle name="Normal 2 3 3 2 5 3 2" xfId="8519"/>
    <cellStyle name="Normal 2 3 3 2 5 4" xfId="4415"/>
    <cellStyle name="Normal 2 3 3 2 5 4 2" xfId="11466"/>
    <cellStyle name="Normal 2 3 3 2 5 5" xfId="7409"/>
    <cellStyle name="Normal 2 3 3 2 6" xfId="902"/>
    <cellStyle name="Normal 2 3 3 2 6 2" xfId="2760"/>
    <cellStyle name="Normal 2 3 3 2 6 2 2" xfId="9818"/>
    <cellStyle name="Normal 2 3 3 2 6 3" xfId="5714"/>
    <cellStyle name="Normal 2 3 3 2 6 3 2" xfId="12765"/>
    <cellStyle name="Normal 2 3 3 2 6 4" xfId="7976"/>
    <cellStyle name="Normal 2 3 3 2 7" xfId="1048"/>
    <cellStyle name="Normal 2 3 3 2 7 2" xfId="2097"/>
    <cellStyle name="Normal 2 3 3 2 7 2 2" xfId="9155"/>
    <cellStyle name="Normal 2 3 3 2 7 3" xfId="5051"/>
    <cellStyle name="Normal 2 3 3 2 7 3 2" xfId="12102"/>
    <cellStyle name="Normal 2 3 3 2 7 4" xfId="8114"/>
    <cellStyle name="Normal 2 3 3 2 8" xfId="3572"/>
    <cellStyle name="Normal 2 3 3 2 8 2" xfId="6525"/>
    <cellStyle name="Normal 2 3 3 2 8 2 2" xfId="13576"/>
    <cellStyle name="Normal 2 3 3 2 8 3" xfId="10629"/>
    <cellStyle name="Normal 2 3 3 2 9" xfId="1285"/>
    <cellStyle name="Normal 2 3 3 2 9 2" xfId="8344"/>
    <cellStyle name="Normal 2 3 3 3" xfId="186"/>
    <cellStyle name="Normal 2 3 3 3 10" xfId="4263"/>
    <cellStyle name="Normal 2 3 3 3 10 2" xfId="11314"/>
    <cellStyle name="Normal 2 3 3 3 11" xfId="7260"/>
    <cellStyle name="Normal 2 3 3 3 2" xfId="508"/>
    <cellStyle name="Normal 2 3 3 3 2 2" xfId="3087"/>
    <cellStyle name="Normal 2 3 3 3 2 2 2" xfId="6041"/>
    <cellStyle name="Normal 2 3 3 3 2 2 2 2" xfId="13092"/>
    <cellStyle name="Normal 2 3 3 3 2 2 3" xfId="10145"/>
    <cellStyle name="Normal 2 3 3 3 2 3" xfId="2249"/>
    <cellStyle name="Normal 2 3 3 3 2 3 2" xfId="5203"/>
    <cellStyle name="Normal 2 3 3 3 2 3 2 2" xfId="12254"/>
    <cellStyle name="Normal 2 3 3 3 2 3 3" xfId="9307"/>
    <cellStyle name="Normal 2 3 3 3 2 4" xfId="3861"/>
    <cellStyle name="Normal 2 3 3 3 2 4 2" xfId="6814"/>
    <cellStyle name="Normal 2 3 3 3 2 4 2 2" xfId="13865"/>
    <cellStyle name="Normal 2 3 3 3 2 4 3" xfId="10918"/>
    <cellStyle name="Normal 2 3 3 3 2 5" xfId="1613"/>
    <cellStyle name="Normal 2 3 3 3 2 5 2" xfId="8671"/>
    <cellStyle name="Normal 2 3 3 3 2 6" xfId="4567"/>
    <cellStyle name="Normal 2 3 3 3 2 6 2" xfId="11618"/>
    <cellStyle name="Normal 2 3 3 3 2 7" xfId="7582"/>
    <cellStyle name="Normal 2 3 3 3 3" xfId="760"/>
    <cellStyle name="Normal 2 3 3 3 3 2" xfId="3217"/>
    <cellStyle name="Normal 2 3 3 3 3 2 2" xfId="6171"/>
    <cellStyle name="Normal 2 3 3 3 3 2 2 2" xfId="13222"/>
    <cellStyle name="Normal 2 3 3 3 3 2 3" xfId="10275"/>
    <cellStyle name="Normal 2 3 3 3 3 3" xfId="2379"/>
    <cellStyle name="Normal 2 3 3 3 3 3 2" xfId="5333"/>
    <cellStyle name="Normal 2 3 3 3 3 3 2 2" xfId="12384"/>
    <cellStyle name="Normal 2 3 3 3 3 3 3" xfId="9437"/>
    <cellStyle name="Normal 2 3 3 3 3 4" xfId="3862"/>
    <cellStyle name="Normal 2 3 3 3 3 4 2" xfId="6815"/>
    <cellStyle name="Normal 2 3 3 3 3 4 2 2" xfId="13866"/>
    <cellStyle name="Normal 2 3 3 3 3 4 3" xfId="10919"/>
    <cellStyle name="Normal 2 3 3 3 3 5" xfId="1743"/>
    <cellStyle name="Normal 2 3 3 3 3 5 2" xfId="8801"/>
    <cellStyle name="Normal 2 3 3 3 3 6" xfId="4697"/>
    <cellStyle name="Normal 2 3 3 3 3 6 2" xfId="11748"/>
    <cellStyle name="Normal 2 3 3 3 3 7" xfId="7834"/>
    <cellStyle name="Normal 2 3 3 3 4" xfId="358"/>
    <cellStyle name="Normal 2 3 3 3 4 2" xfId="3419"/>
    <cellStyle name="Normal 2 3 3 3 4 2 2" xfId="6373"/>
    <cellStyle name="Normal 2 3 3 3 4 2 2 2" xfId="13424"/>
    <cellStyle name="Normal 2 3 3 3 4 2 3" xfId="10477"/>
    <cellStyle name="Normal 2 3 3 3 4 3" xfId="2581"/>
    <cellStyle name="Normal 2 3 3 3 4 3 2" xfId="5535"/>
    <cellStyle name="Normal 2 3 3 3 4 3 2 2" xfId="12586"/>
    <cellStyle name="Normal 2 3 3 3 4 3 3" xfId="9639"/>
    <cellStyle name="Normal 2 3 3 3 4 4" xfId="3863"/>
    <cellStyle name="Normal 2 3 3 3 4 4 2" xfId="6816"/>
    <cellStyle name="Normal 2 3 3 3 4 4 2 2" xfId="13867"/>
    <cellStyle name="Normal 2 3 3 3 4 4 3" xfId="10920"/>
    <cellStyle name="Normal 2 3 3 3 4 5" xfId="1945"/>
    <cellStyle name="Normal 2 3 3 3 4 5 2" xfId="9003"/>
    <cellStyle name="Normal 2 3 3 3 4 6" xfId="4899"/>
    <cellStyle name="Normal 2 3 3 3 4 6 2" xfId="11950"/>
    <cellStyle name="Normal 2 3 3 3 4 7" xfId="7432"/>
    <cellStyle name="Normal 2 3 3 3 5" xfId="925"/>
    <cellStyle name="Normal 2 3 3 3 5 2" xfId="2958"/>
    <cellStyle name="Normal 2 3 3 3 5 2 2" xfId="5912"/>
    <cellStyle name="Normal 2 3 3 3 5 2 2 2" xfId="12963"/>
    <cellStyle name="Normal 2 3 3 3 5 2 3" xfId="10016"/>
    <cellStyle name="Normal 2 3 3 3 5 3" xfId="1483"/>
    <cellStyle name="Normal 2 3 3 3 5 3 2" xfId="8542"/>
    <cellStyle name="Normal 2 3 3 3 5 4" xfId="4438"/>
    <cellStyle name="Normal 2 3 3 3 5 4 2" xfId="11489"/>
    <cellStyle name="Normal 2 3 3 3 5 5" xfId="7999"/>
    <cellStyle name="Normal 2 3 3 3 6" xfId="1050"/>
    <cellStyle name="Normal 2 3 3 3 6 2" xfId="2783"/>
    <cellStyle name="Normal 2 3 3 3 6 2 2" xfId="9841"/>
    <cellStyle name="Normal 2 3 3 3 6 3" xfId="5737"/>
    <cellStyle name="Normal 2 3 3 3 6 3 2" xfId="12788"/>
    <cellStyle name="Normal 2 3 3 3 6 4" xfId="8116"/>
    <cellStyle name="Normal 2 3 3 3 7" xfId="2120"/>
    <cellStyle name="Normal 2 3 3 3 7 2" xfId="5074"/>
    <cellStyle name="Normal 2 3 3 3 7 2 2" xfId="12125"/>
    <cellStyle name="Normal 2 3 3 3 7 3" xfId="9178"/>
    <cellStyle name="Normal 2 3 3 3 8" xfId="3574"/>
    <cellStyle name="Normal 2 3 3 3 8 2" xfId="6527"/>
    <cellStyle name="Normal 2 3 3 3 8 2 2" xfId="13578"/>
    <cellStyle name="Normal 2 3 3 3 8 3" xfId="10631"/>
    <cellStyle name="Normal 2 3 3 3 9" xfId="1308"/>
    <cellStyle name="Normal 2 3 3 3 9 2" xfId="8367"/>
    <cellStyle name="Normal 2 3 3 4" xfId="205"/>
    <cellStyle name="Normal 2 3 3 4 10" xfId="7279"/>
    <cellStyle name="Normal 2 3 3 4 2" xfId="527"/>
    <cellStyle name="Normal 2 3 3 4 2 2" xfId="3236"/>
    <cellStyle name="Normal 2 3 3 4 2 2 2" xfId="6190"/>
    <cellStyle name="Normal 2 3 3 4 2 2 2 2" xfId="13241"/>
    <cellStyle name="Normal 2 3 3 4 2 2 3" xfId="10294"/>
    <cellStyle name="Normal 2 3 3 4 2 3" xfId="2398"/>
    <cellStyle name="Normal 2 3 3 4 2 3 2" xfId="5352"/>
    <cellStyle name="Normal 2 3 3 4 2 3 2 2" xfId="12403"/>
    <cellStyle name="Normal 2 3 3 4 2 3 3" xfId="9456"/>
    <cellStyle name="Normal 2 3 3 4 2 4" xfId="3864"/>
    <cellStyle name="Normal 2 3 3 4 2 4 2" xfId="6817"/>
    <cellStyle name="Normal 2 3 3 4 2 4 2 2" xfId="13868"/>
    <cellStyle name="Normal 2 3 3 4 2 4 3" xfId="10921"/>
    <cellStyle name="Normal 2 3 3 4 2 5" xfId="1762"/>
    <cellStyle name="Normal 2 3 3 4 2 5 2" xfId="8820"/>
    <cellStyle name="Normal 2 3 3 4 2 6" xfId="4716"/>
    <cellStyle name="Normal 2 3 3 4 2 6 2" xfId="11767"/>
    <cellStyle name="Normal 2 3 3 4 2 7" xfId="7601"/>
    <cellStyle name="Normal 2 3 3 4 3" xfId="779"/>
    <cellStyle name="Normal 2 3 3 4 3 2" xfId="3438"/>
    <cellStyle name="Normal 2 3 3 4 3 2 2" xfId="6392"/>
    <cellStyle name="Normal 2 3 3 4 3 2 2 2" xfId="13443"/>
    <cellStyle name="Normal 2 3 3 4 3 2 3" xfId="10496"/>
    <cellStyle name="Normal 2 3 3 4 3 3" xfId="2600"/>
    <cellStyle name="Normal 2 3 3 4 3 3 2" xfId="5554"/>
    <cellStyle name="Normal 2 3 3 4 3 3 2 2" xfId="12605"/>
    <cellStyle name="Normal 2 3 3 4 3 3 3" xfId="9658"/>
    <cellStyle name="Normal 2 3 3 4 3 4" xfId="3865"/>
    <cellStyle name="Normal 2 3 3 4 3 4 2" xfId="6818"/>
    <cellStyle name="Normal 2 3 3 4 3 4 2 2" xfId="13869"/>
    <cellStyle name="Normal 2 3 3 4 3 4 3" xfId="10922"/>
    <cellStyle name="Normal 2 3 3 4 3 5" xfId="1964"/>
    <cellStyle name="Normal 2 3 3 4 3 5 2" xfId="9022"/>
    <cellStyle name="Normal 2 3 3 4 3 6" xfId="4918"/>
    <cellStyle name="Normal 2 3 3 4 3 6 2" xfId="11969"/>
    <cellStyle name="Normal 2 3 3 4 3 7" xfId="7853"/>
    <cellStyle name="Normal 2 3 3 4 4" xfId="381"/>
    <cellStyle name="Normal 2 3 3 4 4 2" xfId="2977"/>
    <cellStyle name="Normal 2 3 3 4 4 2 2" xfId="5931"/>
    <cellStyle name="Normal 2 3 3 4 4 2 2 2" xfId="12982"/>
    <cellStyle name="Normal 2 3 3 4 4 2 3" xfId="10035"/>
    <cellStyle name="Normal 2 3 3 4 4 3" xfId="1502"/>
    <cellStyle name="Normal 2 3 3 4 4 3 2" xfId="8561"/>
    <cellStyle name="Normal 2 3 3 4 4 4" xfId="4457"/>
    <cellStyle name="Normal 2 3 3 4 4 4 2" xfId="11508"/>
    <cellStyle name="Normal 2 3 3 4 4 5" xfId="7455"/>
    <cellStyle name="Normal 2 3 3 4 5" xfId="944"/>
    <cellStyle name="Normal 2 3 3 4 5 2" xfId="2802"/>
    <cellStyle name="Normal 2 3 3 4 5 2 2" xfId="9860"/>
    <cellStyle name="Normal 2 3 3 4 5 3" xfId="5756"/>
    <cellStyle name="Normal 2 3 3 4 5 3 2" xfId="12807"/>
    <cellStyle name="Normal 2 3 3 4 5 4" xfId="8018"/>
    <cellStyle name="Normal 2 3 3 4 6" xfId="1051"/>
    <cellStyle name="Normal 2 3 3 4 6 2" xfId="2139"/>
    <cellStyle name="Normal 2 3 3 4 6 2 2" xfId="9197"/>
    <cellStyle name="Normal 2 3 3 4 6 3" xfId="5093"/>
    <cellStyle name="Normal 2 3 3 4 6 3 2" xfId="12144"/>
    <cellStyle name="Normal 2 3 3 4 6 4" xfId="8117"/>
    <cellStyle name="Normal 2 3 3 4 7" xfId="3575"/>
    <cellStyle name="Normal 2 3 3 4 7 2" xfId="6528"/>
    <cellStyle name="Normal 2 3 3 4 7 2 2" xfId="13579"/>
    <cellStyle name="Normal 2 3 3 4 7 3" xfId="10632"/>
    <cellStyle name="Normal 2 3 3 4 8" xfId="1327"/>
    <cellStyle name="Normal 2 3 3 4 8 2" xfId="8386"/>
    <cellStyle name="Normal 2 3 3 4 9" xfId="4282"/>
    <cellStyle name="Normal 2 3 3 4 9 2" xfId="11333"/>
    <cellStyle name="Normal 2 3 3 5" xfId="126"/>
    <cellStyle name="Normal 2 3 3 5 10" xfId="7200"/>
    <cellStyle name="Normal 2 3 3 5 2" xfId="700"/>
    <cellStyle name="Normal 2 3 3 5 2 2" xfId="3157"/>
    <cellStyle name="Normal 2 3 3 5 2 2 2" xfId="6111"/>
    <cellStyle name="Normal 2 3 3 5 2 2 2 2" xfId="13162"/>
    <cellStyle name="Normal 2 3 3 5 2 2 3" xfId="10215"/>
    <cellStyle name="Normal 2 3 3 5 2 3" xfId="2319"/>
    <cellStyle name="Normal 2 3 3 5 2 3 2" xfId="5273"/>
    <cellStyle name="Normal 2 3 3 5 2 3 2 2" xfId="12324"/>
    <cellStyle name="Normal 2 3 3 5 2 3 3" xfId="9377"/>
    <cellStyle name="Normal 2 3 3 5 2 4" xfId="3866"/>
    <cellStyle name="Normal 2 3 3 5 2 4 2" xfId="6819"/>
    <cellStyle name="Normal 2 3 3 5 2 4 2 2" xfId="13870"/>
    <cellStyle name="Normal 2 3 3 5 2 4 3" xfId="10923"/>
    <cellStyle name="Normal 2 3 3 5 2 5" xfId="1683"/>
    <cellStyle name="Normal 2 3 3 5 2 5 2" xfId="8741"/>
    <cellStyle name="Normal 2 3 3 5 2 6" xfId="4637"/>
    <cellStyle name="Normal 2 3 3 5 2 6 2" xfId="11688"/>
    <cellStyle name="Normal 2 3 3 5 2 7" xfId="7774"/>
    <cellStyle name="Normal 2 3 3 5 3" xfId="448"/>
    <cellStyle name="Normal 2 3 3 5 3 2" xfId="3359"/>
    <cellStyle name="Normal 2 3 3 5 3 2 2" xfId="6313"/>
    <cellStyle name="Normal 2 3 3 5 3 2 2 2" xfId="13364"/>
    <cellStyle name="Normal 2 3 3 5 3 2 3" xfId="10417"/>
    <cellStyle name="Normal 2 3 3 5 3 3" xfId="2521"/>
    <cellStyle name="Normal 2 3 3 5 3 3 2" xfId="5475"/>
    <cellStyle name="Normal 2 3 3 5 3 3 2 2" xfId="12526"/>
    <cellStyle name="Normal 2 3 3 5 3 3 3" xfId="9579"/>
    <cellStyle name="Normal 2 3 3 5 3 4" xfId="3867"/>
    <cellStyle name="Normal 2 3 3 5 3 4 2" xfId="6820"/>
    <cellStyle name="Normal 2 3 3 5 3 4 2 2" xfId="13871"/>
    <cellStyle name="Normal 2 3 3 5 3 4 3" xfId="10924"/>
    <cellStyle name="Normal 2 3 3 5 3 5" xfId="1885"/>
    <cellStyle name="Normal 2 3 3 5 3 5 2" xfId="8943"/>
    <cellStyle name="Normal 2 3 3 5 3 6" xfId="4839"/>
    <cellStyle name="Normal 2 3 3 5 3 6 2" xfId="11890"/>
    <cellStyle name="Normal 2 3 3 5 3 7" xfId="7522"/>
    <cellStyle name="Normal 2 3 3 5 4" xfId="872"/>
    <cellStyle name="Normal 2 3 3 5 4 2" xfId="3031"/>
    <cellStyle name="Normal 2 3 3 5 4 2 2" xfId="5985"/>
    <cellStyle name="Normal 2 3 3 5 4 2 2 2" xfId="13036"/>
    <cellStyle name="Normal 2 3 3 5 4 2 3" xfId="10089"/>
    <cellStyle name="Normal 2 3 3 5 4 3" xfId="1557"/>
    <cellStyle name="Normal 2 3 3 5 4 3 2" xfId="8615"/>
    <cellStyle name="Normal 2 3 3 5 4 4" xfId="4511"/>
    <cellStyle name="Normal 2 3 3 5 4 4 2" xfId="11562"/>
    <cellStyle name="Normal 2 3 3 5 4 5" xfId="7946"/>
    <cellStyle name="Normal 2 3 3 5 5" xfId="1052"/>
    <cellStyle name="Normal 2 3 3 5 5 2" xfId="2723"/>
    <cellStyle name="Normal 2 3 3 5 5 2 2" xfId="9781"/>
    <cellStyle name="Normal 2 3 3 5 5 3" xfId="5677"/>
    <cellStyle name="Normal 2 3 3 5 5 3 2" xfId="12728"/>
    <cellStyle name="Normal 2 3 3 5 5 4" xfId="8118"/>
    <cellStyle name="Normal 2 3 3 5 6" xfId="2193"/>
    <cellStyle name="Normal 2 3 3 5 6 2" xfId="5147"/>
    <cellStyle name="Normal 2 3 3 5 6 2 2" xfId="12198"/>
    <cellStyle name="Normal 2 3 3 5 6 3" xfId="9251"/>
    <cellStyle name="Normal 2 3 3 5 7" xfId="3576"/>
    <cellStyle name="Normal 2 3 3 5 7 2" xfId="6529"/>
    <cellStyle name="Normal 2 3 3 5 7 2 2" xfId="13580"/>
    <cellStyle name="Normal 2 3 3 5 7 3" xfId="10633"/>
    <cellStyle name="Normal 2 3 3 5 8" xfId="1248"/>
    <cellStyle name="Normal 2 3 3 5 8 2" xfId="8307"/>
    <cellStyle name="Normal 2 3 3 5 9" xfId="4203"/>
    <cellStyle name="Normal 2 3 3 5 9 2" xfId="11254"/>
    <cellStyle name="Normal 2 3 3 6" xfId="79"/>
    <cellStyle name="Normal 2 3 3 6 2" xfId="657"/>
    <cellStyle name="Normal 2 3 3 6 2 2" xfId="3476"/>
    <cellStyle name="Normal 2 3 3 6 2 2 2" xfId="6430"/>
    <cellStyle name="Normal 2 3 3 6 2 2 2 2" xfId="13481"/>
    <cellStyle name="Normal 2 3 3 6 2 2 3" xfId="10534"/>
    <cellStyle name="Normal 2 3 3 6 2 3" xfId="2638"/>
    <cellStyle name="Normal 2 3 3 6 2 3 2" xfId="5592"/>
    <cellStyle name="Normal 2 3 3 6 2 3 2 2" xfId="12643"/>
    <cellStyle name="Normal 2 3 3 6 2 3 3" xfId="9696"/>
    <cellStyle name="Normal 2 3 3 6 2 4" xfId="3868"/>
    <cellStyle name="Normal 2 3 3 6 2 4 2" xfId="6821"/>
    <cellStyle name="Normal 2 3 3 6 2 4 2 2" xfId="13872"/>
    <cellStyle name="Normal 2 3 3 6 2 4 3" xfId="10925"/>
    <cellStyle name="Normal 2 3 3 6 2 5" xfId="2002"/>
    <cellStyle name="Normal 2 3 3 6 2 5 2" xfId="9060"/>
    <cellStyle name="Normal 2 3 3 6 2 6" xfId="4956"/>
    <cellStyle name="Normal 2 3 3 6 2 6 2" xfId="12007"/>
    <cellStyle name="Normal 2 3 3 6 2 7" xfId="7731"/>
    <cellStyle name="Normal 2 3 3 6 3" xfId="405"/>
    <cellStyle name="Normal 2 3 3 6 3 2" xfId="3274"/>
    <cellStyle name="Normal 2 3 3 6 3 2 2" xfId="6228"/>
    <cellStyle name="Normal 2 3 3 6 3 2 2 2" xfId="13279"/>
    <cellStyle name="Normal 2 3 3 6 3 2 3" xfId="10332"/>
    <cellStyle name="Normal 2 3 3 6 3 3" xfId="1800"/>
    <cellStyle name="Normal 2 3 3 6 3 3 2" xfId="8858"/>
    <cellStyle name="Normal 2 3 3 6 3 4" xfId="4754"/>
    <cellStyle name="Normal 2 3 3 6 3 4 2" xfId="11805"/>
    <cellStyle name="Normal 2 3 3 6 3 5" xfId="7479"/>
    <cellStyle name="Normal 2 3 3 6 4" xfId="1053"/>
    <cellStyle name="Normal 2 3 3 6 4 2" xfId="2840"/>
    <cellStyle name="Normal 2 3 3 6 4 2 2" xfId="9898"/>
    <cellStyle name="Normal 2 3 3 6 4 3" xfId="5794"/>
    <cellStyle name="Normal 2 3 3 6 4 3 2" xfId="12845"/>
    <cellStyle name="Normal 2 3 3 6 4 4" xfId="8119"/>
    <cellStyle name="Normal 2 3 3 6 5" xfId="2436"/>
    <cellStyle name="Normal 2 3 3 6 5 2" xfId="5390"/>
    <cellStyle name="Normal 2 3 3 6 5 2 2" xfId="12441"/>
    <cellStyle name="Normal 2 3 3 6 5 3" xfId="9494"/>
    <cellStyle name="Normal 2 3 3 6 6" xfId="3577"/>
    <cellStyle name="Normal 2 3 3 6 6 2" xfId="6530"/>
    <cellStyle name="Normal 2 3 3 6 6 2 2" xfId="13581"/>
    <cellStyle name="Normal 2 3 3 6 6 3" xfId="10634"/>
    <cellStyle name="Normal 2 3 3 6 7" xfId="1365"/>
    <cellStyle name="Normal 2 3 3 6 7 2" xfId="8424"/>
    <cellStyle name="Normal 2 3 3 6 8" xfId="4320"/>
    <cellStyle name="Normal 2 3 3 6 8 2" xfId="11371"/>
    <cellStyle name="Normal 2 3 3 6 9" xfId="7157"/>
    <cellStyle name="Normal 2 3 3 7" xfId="580"/>
    <cellStyle name="Normal 2 3 3 7 2" xfId="3114"/>
    <cellStyle name="Normal 2 3 3 7 2 2" xfId="6068"/>
    <cellStyle name="Normal 2 3 3 7 2 2 2" xfId="13119"/>
    <cellStyle name="Normal 2 3 3 7 2 3" xfId="10172"/>
    <cellStyle name="Normal 2 3 3 7 3" xfId="2276"/>
    <cellStyle name="Normal 2 3 3 7 3 2" xfId="5230"/>
    <cellStyle name="Normal 2 3 3 7 3 2 2" xfId="12281"/>
    <cellStyle name="Normal 2 3 3 7 3 3" xfId="9334"/>
    <cellStyle name="Normal 2 3 3 7 4" xfId="3869"/>
    <cellStyle name="Normal 2 3 3 7 4 2" xfId="6822"/>
    <cellStyle name="Normal 2 3 3 7 4 2 2" xfId="13873"/>
    <cellStyle name="Normal 2 3 3 7 4 3" xfId="10926"/>
    <cellStyle name="Normal 2 3 3 7 5" xfId="1640"/>
    <cellStyle name="Normal 2 3 3 7 5 2" xfId="8698"/>
    <cellStyle name="Normal 2 3 3 7 6" xfId="4594"/>
    <cellStyle name="Normal 2 3 3 7 6 2" xfId="11645"/>
    <cellStyle name="Normal 2 3 3 7 7" xfId="7654"/>
    <cellStyle name="Normal 2 3 3 8" xfId="298"/>
    <cellStyle name="Normal 2 3 3 8 2" xfId="3316"/>
    <cellStyle name="Normal 2 3 3 8 2 2" xfId="6270"/>
    <cellStyle name="Normal 2 3 3 8 2 2 2" xfId="13321"/>
    <cellStyle name="Normal 2 3 3 8 2 3" xfId="10374"/>
    <cellStyle name="Normal 2 3 3 8 3" xfId="2478"/>
    <cellStyle name="Normal 2 3 3 8 3 2" xfId="5432"/>
    <cellStyle name="Normal 2 3 3 8 3 2 2" xfId="12483"/>
    <cellStyle name="Normal 2 3 3 8 3 3" xfId="9536"/>
    <cellStyle name="Normal 2 3 3 8 4" xfId="3870"/>
    <cellStyle name="Normal 2 3 3 8 4 2" xfId="6823"/>
    <cellStyle name="Normal 2 3 3 8 4 2 2" xfId="13874"/>
    <cellStyle name="Normal 2 3 3 8 4 3" xfId="10927"/>
    <cellStyle name="Normal 2 3 3 8 5" xfId="1842"/>
    <cellStyle name="Normal 2 3 3 8 5 2" xfId="8900"/>
    <cellStyle name="Normal 2 3 3 8 6" xfId="4796"/>
    <cellStyle name="Normal 2 3 3 8 6 2" xfId="11847"/>
    <cellStyle name="Normal 2 3 3 8 7" xfId="7372"/>
    <cellStyle name="Normal 2 3 3 9" xfId="618"/>
    <cellStyle name="Normal 2 3 3 9 2" xfId="2898"/>
    <cellStyle name="Normal 2 3 3 9 2 2" xfId="5852"/>
    <cellStyle name="Normal 2 3 3 9 2 2 2" xfId="12903"/>
    <cellStyle name="Normal 2 3 3 9 2 3" xfId="9956"/>
    <cellStyle name="Normal 2 3 3 9 3" xfId="1423"/>
    <cellStyle name="Normal 2 3 3 9 3 2" xfId="8482"/>
    <cellStyle name="Normal 2 3 3 9 4" xfId="4378"/>
    <cellStyle name="Normal 2 3 3 9 4 2" xfId="11429"/>
    <cellStyle name="Normal 2 3 3 9 5" xfId="7692"/>
    <cellStyle name="Normal 2 3 4" xfId="25"/>
    <cellStyle name="Normal 2 3 4 10" xfId="1054"/>
    <cellStyle name="Normal 2 3 4 10 2" xfId="3578"/>
    <cellStyle name="Normal 2 3 4 10 2 2" xfId="10635"/>
    <cellStyle name="Normal 2 3 4 10 3" xfId="6531"/>
    <cellStyle name="Normal 2 3 4 10 3 2" xfId="13582"/>
    <cellStyle name="Normal 2 3 4 10 4" xfId="8120"/>
    <cellStyle name="Normal 2 3 4 11" xfId="1236"/>
    <cellStyle name="Normal 2 3 4 11 2" xfId="8295"/>
    <cellStyle name="Normal 2 3 4 12" xfId="4191"/>
    <cellStyle name="Normal 2 3 4 12 2" xfId="11242"/>
    <cellStyle name="Normal 2 3 4 13" xfId="7106"/>
    <cellStyle name="Normal 2 3 4 2" xfId="151"/>
    <cellStyle name="Normal 2 3 4 2 10" xfId="4228"/>
    <cellStyle name="Normal 2 3 4 2 10 2" xfId="11279"/>
    <cellStyle name="Normal 2 3 4 2 11" xfId="7225"/>
    <cellStyle name="Normal 2 3 4 2 2" xfId="473"/>
    <cellStyle name="Normal 2 3 4 2 2 2" xfId="3053"/>
    <cellStyle name="Normal 2 3 4 2 2 2 2" xfId="6007"/>
    <cellStyle name="Normal 2 3 4 2 2 2 2 2" xfId="13058"/>
    <cellStyle name="Normal 2 3 4 2 2 2 3" xfId="10111"/>
    <cellStyle name="Normal 2 3 4 2 2 3" xfId="2215"/>
    <cellStyle name="Normal 2 3 4 2 2 3 2" xfId="5169"/>
    <cellStyle name="Normal 2 3 4 2 2 3 2 2" xfId="12220"/>
    <cellStyle name="Normal 2 3 4 2 2 3 3" xfId="9273"/>
    <cellStyle name="Normal 2 3 4 2 2 4" xfId="3871"/>
    <cellStyle name="Normal 2 3 4 2 2 4 2" xfId="6824"/>
    <cellStyle name="Normal 2 3 4 2 2 4 2 2" xfId="13875"/>
    <cellStyle name="Normal 2 3 4 2 2 4 3" xfId="10928"/>
    <cellStyle name="Normal 2 3 4 2 2 5" xfId="1579"/>
    <cellStyle name="Normal 2 3 4 2 2 5 2" xfId="8637"/>
    <cellStyle name="Normal 2 3 4 2 2 6" xfId="4533"/>
    <cellStyle name="Normal 2 3 4 2 2 6 2" xfId="11584"/>
    <cellStyle name="Normal 2 3 4 2 2 7" xfId="7547"/>
    <cellStyle name="Normal 2 3 4 2 3" xfId="725"/>
    <cellStyle name="Normal 2 3 4 2 3 2" xfId="3182"/>
    <cellStyle name="Normal 2 3 4 2 3 2 2" xfId="6136"/>
    <cellStyle name="Normal 2 3 4 2 3 2 2 2" xfId="13187"/>
    <cellStyle name="Normal 2 3 4 2 3 2 3" xfId="10240"/>
    <cellStyle name="Normal 2 3 4 2 3 3" xfId="2344"/>
    <cellStyle name="Normal 2 3 4 2 3 3 2" xfId="5298"/>
    <cellStyle name="Normal 2 3 4 2 3 3 2 2" xfId="12349"/>
    <cellStyle name="Normal 2 3 4 2 3 3 3" xfId="9402"/>
    <cellStyle name="Normal 2 3 4 2 3 4" xfId="3872"/>
    <cellStyle name="Normal 2 3 4 2 3 4 2" xfId="6825"/>
    <cellStyle name="Normal 2 3 4 2 3 4 2 2" xfId="13876"/>
    <cellStyle name="Normal 2 3 4 2 3 4 3" xfId="10929"/>
    <cellStyle name="Normal 2 3 4 2 3 5" xfId="1708"/>
    <cellStyle name="Normal 2 3 4 2 3 5 2" xfId="8766"/>
    <cellStyle name="Normal 2 3 4 2 3 6" xfId="4662"/>
    <cellStyle name="Normal 2 3 4 2 3 6 2" xfId="11713"/>
    <cellStyle name="Normal 2 3 4 2 3 7" xfId="7799"/>
    <cellStyle name="Normal 2 3 4 2 4" xfId="323"/>
    <cellStyle name="Normal 2 3 4 2 4 2" xfId="3384"/>
    <cellStyle name="Normal 2 3 4 2 4 2 2" xfId="6338"/>
    <cellStyle name="Normal 2 3 4 2 4 2 2 2" xfId="13389"/>
    <cellStyle name="Normal 2 3 4 2 4 2 3" xfId="10442"/>
    <cellStyle name="Normal 2 3 4 2 4 3" xfId="2546"/>
    <cellStyle name="Normal 2 3 4 2 4 3 2" xfId="5500"/>
    <cellStyle name="Normal 2 3 4 2 4 3 2 2" xfId="12551"/>
    <cellStyle name="Normal 2 3 4 2 4 3 3" xfId="9604"/>
    <cellStyle name="Normal 2 3 4 2 4 4" xfId="3873"/>
    <cellStyle name="Normal 2 3 4 2 4 4 2" xfId="6826"/>
    <cellStyle name="Normal 2 3 4 2 4 4 2 2" xfId="13877"/>
    <cellStyle name="Normal 2 3 4 2 4 4 3" xfId="10930"/>
    <cellStyle name="Normal 2 3 4 2 4 5" xfId="1910"/>
    <cellStyle name="Normal 2 3 4 2 4 5 2" xfId="8968"/>
    <cellStyle name="Normal 2 3 4 2 4 6" xfId="4864"/>
    <cellStyle name="Normal 2 3 4 2 4 6 2" xfId="11915"/>
    <cellStyle name="Normal 2 3 4 2 4 7" xfId="7397"/>
    <cellStyle name="Normal 2 3 4 2 5" xfId="891"/>
    <cellStyle name="Normal 2 3 4 2 5 2" xfId="2923"/>
    <cellStyle name="Normal 2 3 4 2 5 2 2" xfId="5877"/>
    <cellStyle name="Normal 2 3 4 2 5 2 2 2" xfId="12928"/>
    <cellStyle name="Normal 2 3 4 2 5 2 3" xfId="9981"/>
    <cellStyle name="Normal 2 3 4 2 5 3" xfId="1448"/>
    <cellStyle name="Normal 2 3 4 2 5 3 2" xfId="8507"/>
    <cellStyle name="Normal 2 3 4 2 5 4" xfId="4403"/>
    <cellStyle name="Normal 2 3 4 2 5 4 2" xfId="11454"/>
    <cellStyle name="Normal 2 3 4 2 5 5" xfId="7965"/>
    <cellStyle name="Normal 2 3 4 2 6" xfId="1055"/>
    <cellStyle name="Normal 2 3 4 2 6 2" xfId="2748"/>
    <cellStyle name="Normal 2 3 4 2 6 2 2" xfId="9806"/>
    <cellStyle name="Normal 2 3 4 2 6 3" xfId="5702"/>
    <cellStyle name="Normal 2 3 4 2 6 3 2" xfId="12753"/>
    <cellStyle name="Normal 2 3 4 2 6 4" xfId="8121"/>
    <cellStyle name="Normal 2 3 4 2 7" xfId="2085"/>
    <cellStyle name="Normal 2 3 4 2 7 2" xfId="5039"/>
    <cellStyle name="Normal 2 3 4 2 7 2 2" xfId="12090"/>
    <cellStyle name="Normal 2 3 4 2 7 3" xfId="9143"/>
    <cellStyle name="Normal 2 3 4 2 8" xfId="3579"/>
    <cellStyle name="Normal 2 3 4 2 8 2" xfId="6532"/>
    <cellStyle name="Normal 2 3 4 2 8 2 2" xfId="13583"/>
    <cellStyle name="Normal 2 3 4 2 8 3" xfId="10636"/>
    <cellStyle name="Normal 2 3 4 2 9" xfId="1273"/>
    <cellStyle name="Normal 2 3 4 2 9 2" xfId="8332"/>
    <cellStyle name="Normal 2 3 4 3" xfId="209"/>
    <cellStyle name="Normal 2 3 4 3 10" xfId="7283"/>
    <cellStyle name="Normal 2 3 4 3 2" xfId="783"/>
    <cellStyle name="Normal 2 3 4 3 2 2" xfId="3240"/>
    <cellStyle name="Normal 2 3 4 3 2 2 2" xfId="6194"/>
    <cellStyle name="Normal 2 3 4 3 2 2 2 2" xfId="13245"/>
    <cellStyle name="Normal 2 3 4 3 2 2 3" xfId="10298"/>
    <cellStyle name="Normal 2 3 4 3 2 3" xfId="2402"/>
    <cellStyle name="Normal 2 3 4 3 2 3 2" xfId="5356"/>
    <cellStyle name="Normal 2 3 4 3 2 3 2 2" xfId="12407"/>
    <cellStyle name="Normal 2 3 4 3 2 3 3" xfId="9460"/>
    <cellStyle name="Normal 2 3 4 3 2 4" xfId="3874"/>
    <cellStyle name="Normal 2 3 4 3 2 4 2" xfId="6827"/>
    <cellStyle name="Normal 2 3 4 3 2 4 2 2" xfId="13878"/>
    <cellStyle name="Normal 2 3 4 3 2 4 3" xfId="10931"/>
    <cellStyle name="Normal 2 3 4 3 2 5" xfId="1766"/>
    <cellStyle name="Normal 2 3 4 3 2 5 2" xfId="8824"/>
    <cellStyle name="Normal 2 3 4 3 2 6" xfId="4720"/>
    <cellStyle name="Normal 2 3 4 3 2 6 2" xfId="11771"/>
    <cellStyle name="Normal 2 3 4 3 2 7" xfId="7857"/>
    <cellStyle name="Normal 2 3 4 3 3" xfId="531"/>
    <cellStyle name="Normal 2 3 4 3 3 2" xfId="3442"/>
    <cellStyle name="Normal 2 3 4 3 3 2 2" xfId="6396"/>
    <cellStyle name="Normal 2 3 4 3 3 2 2 2" xfId="13447"/>
    <cellStyle name="Normal 2 3 4 3 3 2 3" xfId="10500"/>
    <cellStyle name="Normal 2 3 4 3 3 3" xfId="2604"/>
    <cellStyle name="Normal 2 3 4 3 3 3 2" xfId="5558"/>
    <cellStyle name="Normal 2 3 4 3 3 3 2 2" xfId="12609"/>
    <cellStyle name="Normal 2 3 4 3 3 3 3" xfId="9662"/>
    <cellStyle name="Normal 2 3 4 3 3 4" xfId="3875"/>
    <cellStyle name="Normal 2 3 4 3 3 4 2" xfId="6828"/>
    <cellStyle name="Normal 2 3 4 3 3 4 2 2" xfId="13879"/>
    <cellStyle name="Normal 2 3 4 3 3 4 3" xfId="10932"/>
    <cellStyle name="Normal 2 3 4 3 3 5" xfId="1968"/>
    <cellStyle name="Normal 2 3 4 3 3 5 2" xfId="9026"/>
    <cellStyle name="Normal 2 3 4 3 3 6" xfId="4922"/>
    <cellStyle name="Normal 2 3 4 3 3 6 2" xfId="11973"/>
    <cellStyle name="Normal 2 3 4 3 3 7" xfId="7605"/>
    <cellStyle name="Normal 2 3 4 3 4" xfId="948"/>
    <cellStyle name="Normal 2 3 4 3 4 2" xfId="2981"/>
    <cellStyle name="Normal 2 3 4 3 4 2 2" xfId="5935"/>
    <cellStyle name="Normal 2 3 4 3 4 2 2 2" xfId="12986"/>
    <cellStyle name="Normal 2 3 4 3 4 2 3" xfId="10039"/>
    <cellStyle name="Normal 2 3 4 3 4 3" xfId="1506"/>
    <cellStyle name="Normal 2 3 4 3 4 3 2" xfId="8565"/>
    <cellStyle name="Normal 2 3 4 3 4 4" xfId="4461"/>
    <cellStyle name="Normal 2 3 4 3 4 4 2" xfId="11512"/>
    <cellStyle name="Normal 2 3 4 3 4 5" xfId="8022"/>
    <cellStyle name="Normal 2 3 4 3 5" xfId="1056"/>
    <cellStyle name="Normal 2 3 4 3 5 2" xfId="2806"/>
    <cellStyle name="Normal 2 3 4 3 5 2 2" xfId="9864"/>
    <cellStyle name="Normal 2 3 4 3 5 3" xfId="5760"/>
    <cellStyle name="Normal 2 3 4 3 5 3 2" xfId="12811"/>
    <cellStyle name="Normal 2 3 4 3 5 4" xfId="8122"/>
    <cellStyle name="Normal 2 3 4 3 6" xfId="2143"/>
    <cellStyle name="Normal 2 3 4 3 6 2" xfId="5097"/>
    <cellStyle name="Normal 2 3 4 3 6 2 2" xfId="12148"/>
    <cellStyle name="Normal 2 3 4 3 6 3" xfId="9201"/>
    <cellStyle name="Normal 2 3 4 3 7" xfId="3580"/>
    <cellStyle name="Normal 2 3 4 3 7 2" xfId="6533"/>
    <cellStyle name="Normal 2 3 4 3 7 2 2" xfId="13584"/>
    <cellStyle name="Normal 2 3 4 3 7 3" xfId="10637"/>
    <cellStyle name="Normal 2 3 4 3 8" xfId="1331"/>
    <cellStyle name="Normal 2 3 4 3 8 2" xfId="8390"/>
    <cellStyle name="Normal 2 3 4 3 9" xfId="4286"/>
    <cellStyle name="Normal 2 3 4 3 9 2" xfId="11337"/>
    <cellStyle name="Normal 2 3 4 4" xfId="114"/>
    <cellStyle name="Normal 2 3 4 4 2" xfId="688"/>
    <cellStyle name="Normal 2 3 4 4 2 2" xfId="3477"/>
    <cellStyle name="Normal 2 3 4 4 2 2 2" xfId="6431"/>
    <cellStyle name="Normal 2 3 4 4 2 2 2 2" xfId="13482"/>
    <cellStyle name="Normal 2 3 4 4 2 2 3" xfId="10535"/>
    <cellStyle name="Normal 2 3 4 4 2 3" xfId="2639"/>
    <cellStyle name="Normal 2 3 4 4 2 3 2" xfId="5593"/>
    <cellStyle name="Normal 2 3 4 4 2 3 2 2" xfId="12644"/>
    <cellStyle name="Normal 2 3 4 4 2 3 3" xfId="9697"/>
    <cellStyle name="Normal 2 3 4 4 2 4" xfId="3876"/>
    <cellStyle name="Normal 2 3 4 4 2 4 2" xfId="6829"/>
    <cellStyle name="Normal 2 3 4 4 2 4 2 2" xfId="13880"/>
    <cellStyle name="Normal 2 3 4 4 2 4 3" xfId="10933"/>
    <cellStyle name="Normal 2 3 4 4 2 5" xfId="2003"/>
    <cellStyle name="Normal 2 3 4 4 2 5 2" xfId="9061"/>
    <cellStyle name="Normal 2 3 4 4 2 6" xfId="4957"/>
    <cellStyle name="Normal 2 3 4 4 2 6 2" xfId="12008"/>
    <cellStyle name="Normal 2 3 4 4 2 7" xfId="7762"/>
    <cellStyle name="Normal 2 3 4 4 3" xfId="436"/>
    <cellStyle name="Normal 2 3 4 4 3 2" xfId="3275"/>
    <cellStyle name="Normal 2 3 4 4 3 2 2" xfId="6229"/>
    <cellStyle name="Normal 2 3 4 4 3 2 2 2" xfId="13280"/>
    <cellStyle name="Normal 2 3 4 4 3 2 3" xfId="10333"/>
    <cellStyle name="Normal 2 3 4 4 3 3" xfId="1801"/>
    <cellStyle name="Normal 2 3 4 4 3 3 2" xfId="8859"/>
    <cellStyle name="Normal 2 3 4 4 3 4" xfId="4755"/>
    <cellStyle name="Normal 2 3 4 4 3 4 2" xfId="11806"/>
    <cellStyle name="Normal 2 3 4 4 3 5" xfId="7510"/>
    <cellStyle name="Normal 2 3 4 4 4" xfId="1057"/>
    <cellStyle name="Normal 2 3 4 4 4 2" xfId="2841"/>
    <cellStyle name="Normal 2 3 4 4 4 2 2" xfId="9899"/>
    <cellStyle name="Normal 2 3 4 4 4 3" xfId="5795"/>
    <cellStyle name="Normal 2 3 4 4 4 3 2" xfId="12846"/>
    <cellStyle name="Normal 2 3 4 4 4 4" xfId="8123"/>
    <cellStyle name="Normal 2 3 4 4 5" xfId="2437"/>
    <cellStyle name="Normal 2 3 4 4 5 2" xfId="5391"/>
    <cellStyle name="Normal 2 3 4 4 5 2 2" xfId="12442"/>
    <cellStyle name="Normal 2 3 4 4 5 3" xfId="9495"/>
    <cellStyle name="Normal 2 3 4 4 6" xfId="3581"/>
    <cellStyle name="Normal 2 3 4 4 6 2" xfId="6534"/>
    <cellStyle name="Normal 2 3 4 4 6 2 2" xfId="13585"/>
    <cellStyle name="Normal 2 3 4 4 6 3" xfId="10638"/>
    <cellStyle name="Normal 2 3 4 4 7" xfId="1366"/>
    <cellStyle name="Normal 2 3 4 4 7 2" xfId="8425"/>
    <cellStyle name="Normal 2 3 4 4 8" xfId="4321"/>
    <cellStyle name="Normal 2 3 4 4 8 2" xfId="11372"/>
    <cellStyle name="Normal 2 3 4 4 9" xfId="7188"/>
    <cellStyle name="Normal 2 3 4 5" xfId="568"/>
    <cellStyle name="Normal 2 3 4 5 2" xfId="3145"/>
    <cellStyle name="Normal 2 3 4 5 2 2" xfId="6099"/>
    <cellStyle name="Normal 2 3 4 5 2 2 2" xfId="13150"/>
    <cellStyle name="Normal 2 3 4 5 2 3" xfId="10203"/>
    <cellStyle name="Normal 2 3 4 5 3" xfId="2307"/>
    <cellStyle name="Normal 2 3 4 5 3 2" xfId="5261"/>
    <cellStyle name="Normal 2 3 4 5 3 2 2" xfId="12312"/>
    <cellStyle name="Normal 2 3 4 5 3 3" xfId="9365"/>
    <cellStyle name="Normal 2 3 4 5 4" xfId="3877"/>
    <cellStyle name="Normal 2 3 4 5 4 2" xfId="6830"/>
    <cellStyle name="Normal 2 3 4 5 4 2 2" xfId="13881"/>
    <cellStyle name="Normal 2 3 4 5 4 3" xfId="10934"/>
    <cellStyle name="Normal 2 3 4 5 5" xfId="1671"/>
    <cellStyle name="Normal 2 3 4 5 5 2" xfId="8729"/>
    <cellStyle name="Normal 2 3 4 5 6" xfId="4625"/>
    <cellStyle name="Normal 2 3 4 5 6 2" xfId="11676"/>
    <cellStyle name="Normal 2 3 4 5 7" xfId="7642"/>
    <cellStyle name="Normal 2 3 4 6" xfId="286"/>
    <cellStyle name="Normal 2 3 4 6 2" xfId="3347"/>
    <cellStyle name="Normal 2 3 4 6 2 2" xfId="6301"/>
    <cellStyle name="Normal 2 3 4 6 2 2 2" xfId="13352"/>
    <cellStyle name="Normal 2 3 4 6 2 3" xfId="10405"/>
    <cellStyle name="Normal 2 3 4 6 3" xfId="2509"/>
    <cellStyle name="Normal 2 3 4 6 3 2" xfId="5463"/>
    <cellStyle name="Normal 2 3 4 6 3 2 2" xfId="12514"/>
    <cellStyle name="Normal 2 3 4 6 3 3" xfId="9567"/>
    <cellStyle name="Normal 2 3 4 6 4" xfId="3878"/>
    <cellStyle name="Normal 2 3 4 6 4 2" xfId="6831"/>
    <cellStyle name="Normal 2 3 4 6 4 2 2" xfId="13882"/>
    <cellStyle name="Normal 2 3 4 6 4 3" xfId="10935"/>
    <cellStyle name="Normal 2 3 4 6 5" xfId="1873"/>
    <cellStyle name="Normal 2 3 4 6 5 2" xfId="8931"/>
    <cellStyle name="Normal 2 3 4 6 6" xfId="4827"/>
    <cellStyle name="Normal 2 3 4 6 6 2" xfId="11878"/>
    <cellStyle name="Normal 2 3 4 6 7" xfId="7360"/>
    <cellStyle name="Normal 2 3 4 7" xfId="606"/>
    <cellStyle name="Normal 2 3 4 7 2" xfId="2886"/>
    <cellStyle name="Normal 2 3 4 7 2 2" xfId="5840"/>
    <cellStyle name="Normal 2 3 4 7 2 2 2" xfId="12891"/>
    <cellStyle name="Normal 2 3 4 7 2 3" xfId="9944"/>
    <cellStyle name="Normal 2 3 4 7 3" xfId="1411"/>
    <cellStyle name="Normal 2 3 4 7 3 2" xfId="8470"/>
    <cellStyle name="Normal 2 3 4 7 4" xfId="4366"/>
    <cellStyle name="Normal 2 3 4 7 4 2" xfId="11417"/>
    <cellStyle name="Normal 2 3 4 7 5" xfId="7680"/>
    <cellStyle name="Normal 2 3 4 8" xfId="246"/>
    <cellStyle name="Normal 2 3 4 8 2" xfId="2711"/>
    <cellStyle name="Normal 2 3 4 8 2 2" xfId="9769"/>
    <cellStyle name="Normal 2 3 4 8 3" xfId="5665"/>
    <cellStyle name="Normal 2 3 4 8 3 2" xfId="12716"/>
    <cellStyle name="Normal 2 3 4 8 4" xfId="7320"/>
    <cellStyle name="Normal 2 3 4 9" xfId="822"/>
    <cellStyle name="Normal 2 3 4 9 2" xfId="2048"/>
    <cellStyle name="Normal 2 3 4 9 2 2" xfId="9106"/>
    <cellStyle name="Normal 2 3 4 9 3" xfId="5002"/>
    <cellStyle name="Normal 2 3 4 9 3 2" xfId="12053"/>
    <cellStyle name="Normal 2 3 4 9 4" xfId="7896"/>
    <cellStyle name="Normal 2 3 5" xfId="53"/>
    <cellStyle name="Normal 2 3 5 10" xfId="4217"/>
    <cellStyle name="Normal 2 3 5 10 2" xfId="11268"/>
    <cellStyle name="Normal 2 3 5 11" xfId="7133"/>
    <cellStyle name="Normal 2 3 5 2" xfId="140"/>
    <cellStyle name="Normal 2 3 5 2 10" xfId="7214"/>
    <cellStyle name="Normal 2 3 5 2 2" xfId="714"/>
    <cellStyle name="Normal 2 3 5 2 2 2" xfId="3276"/>
    <cellStyle name="Normal 2 3 5 2 2 2 2" xfId="6230"/>
    <cellStyle name="Normal 2 3 5 2 2 2 2 2" xfId="13281"/>
    <cellStyle name="Normal 2 3 5 2 2 2 3" xfId="10334"/>
    <cellStyle name="Normal 2 3 5 2 2 3" xfId="2438"/>
    <cellStyle name="Normal 2 3 5 2 2 3 2" xfId="5392"/>
    <cellStyle name="Normal 2 3 5 2 2 3 2 2" xfId="12443"/>
    <cellStyle name="Normal 2 3 5 2 2 3 3" xfId="9496"/>
    <cellStyle name="Normal 2 3 5 2 2 4" xfId="3879"/>
    <cellStyle name="Normal 2 3 5 2 2 4 2" xfId="6832"/>
    <cellStyle name="Normal 2 3 5 2 2 4 2 2" xfId="13883"/>
    <cellStyle name="Normal 2 3 5 2 2 4 3" xfId="10936"/>
    <cellStyle name="Normal 2 3 5 2 2 5" xfId="1802"/>
    <cellStyle name="Normal 2 3 5 2 2 5 2" xfId="8860"/>
    <cellStyle name="Normal 2 3 5 2 2 6" xfId="4756"/>
    <cellStyle name="Normal 2 3 5 2 2 6 2" xfId="11807"/>
    <cellStyle name="Normal 2 3 5 2 2 7" xfId="7788"/>
    <cellStyle name="Normal 2 3 5 2 3" xfId="462"/>
    <cellStyle name="Normal 2 3 5 2 3 2" xfId="3478"/>
    <cellStyle name="Normal 2 3 5 2 3 2 2" xfId="6432"/>
    <cellStyle name="Normal 2 3 5 2 3 2 2 2" xfId="13483"/>
    <cellStyle name="Normal 2 3 5 2 3 2 3" xfId="10536"/>
    <cellStyle name="Normal 2 3 5 2 3 3" xfId="2640"/>
    <cellStyle name="Normal 2 3 5 2 3 3 2" xfId="5594"/>
    <cellStyle name="Normal 2 3 5 2 3 3 2 2" xfId="12645"/>
    <cellStyle name="Normal 2 3 5 2 3 3 3" xfId="9698"/>
    <cellStyle name="Normal 2 3 5 2 3 4" xfId="3880"/>
    <cellStyle name="Normal 2 3 5 2 3 4 2" xfId="6833"/>
    <cellStyle name="Normal 2 3 5 2 3 4 2 2" xfId="13884"/>
    <cellStyle name="Normal 2 3 5 2 3 4 3" xfId="10937"/>
    <cellStyle name="Normal 2 3 5 2 3 5" xfId="2004"/>
    <cellStyle name="Normal 2 3 5 2 3 5 2" xfId="9062"/>
    <cellStyle name="Normal 2 3 5 2 3 6" xfId="4958"/>
    <cellStyle name="Normal 2 3 5 2 3 6 2" xfId="12009"/>
    <cellStyle name="Normal 2 3 5 2 3 7" xfId="7536"/>
    <cellStyle name="Normal 2 3 5 2 4" xfId="1059"/>
    <cellStyle name="Normal 2 3 5 2 4 2" xfId="3042"/>
    <cellStyle name="Normal 2 3 5 2 4 2 2" xfId="5996"/>
    <cellStyle name="Normal 2 3 5 2 4 2 2 2" xfId="13047"/>
    <cellStyle name="Normal 2 3 5 2 4 2 3" xfId="10100"/>
    <cellStyle name="Normal 2 3 5 2 4 3" xfId="1568"/>
    <cellStyle name="Normal 2 3 5 2 4 3 2" xfId="8626"/>
    <cellStyle name="Normal 2 3 5 2 4 4" xfId="4522"/>
    <cellStyle name="Normal 2 3 5 2 4 4 2" xfId="11573"/>
    <cellStyle name="Normal 2 3 5 2 4 5" xfId="8125"/>
    <cellStyle name="Normal 2 3 5 2 5" xfId="2842"/>
    <cellStyle name="Normal 2 3 5 2 5 2" xfId="5796"/>
    <cellStyle name="Normal 2 3 5 2 5 2 2" xfId="12847"/>
    <cellStyle name="Normal 2 3 5 2 5 3" xfId="9900"/>
    <cellStyle name="Normal 2 3 5 2 6" xfId="2204"/>
    <cellStyle name="Normal 2 3 5 2 6 2" xfId="5158"/>
    <cellStyle name="Normal 2 3 5 2 6 2 2" xfId="12209"/>
    <cellStyle name="Normal 2 3 5 2 6 3" xfId="9262"/>
    <cellStyle name="Normal 2 3 5 2 7" xfId="3583"/>
    <cellStyle name="Normal 2 3 5 2 7 2" xfId="6536"/>
    <cellStyle name="Normal 2 3 5 2 7 2 2" xfId="13587"/>
    <cellStyle name="Normal 2 3 5 2 7 3" xfId="10640"/>
    <cellStyle name="Normal 2 3 5 2 8" xfId="1367"/>
    <cellStyle name="Normal 2 3 5 2 8 2" xfId="8426"/>
    <cellStyle name="Normal 2 3 5 2 9" xfId="4322"/>
    <cellStyle name="Normal 2 3 5 2 9 2" xfId="11373"/>
    <cellStyle name="Normal 2 3 5 3" xfId="633"/>
    <cellStyle name="Normal 2 3 5 3 2" xfId="3171"/>
    <cellStyle name="Normal 2 3 5 3 2 2" xfId="6125"/>
    <cellStyle name="Normal 2 3 5 3 2 2 2" xfId="13176"/>
    <cellStyle name="Normal 2 3 5 3 2 3" xfId="10229"/>
    <cellStyle name="Normal 2 3 5 3 3" xfId="2333"/>
    <cellStyle name="Normal 2 3 5 3 3 2" xfId="5287"/>
    <cellStyle name="Normal 2 3 5 3 3 2 2" xfId="12338"/>
    <cellStyle name="Normal 2 3 5 3 3 3" xfId="9391"/>
    <cellStyle name="Normal 2 3 5 3 4" xfId="3881"/>
    <cellStyle name="Normal 2 3 5 3 4 2" xfId="6834"/>
    <cellStyle name="Normal 2 3 5 3 4 2 2" xfId="13885"/>
    <cellStyle name="Normal 2 3 5 3 4 3" xfId="10938"/>
    <cellStyle name="Normal 2 3 5 3 5" xfId="1697"/>
    <cellStyle name="Normal 2 3 5 3 5 2" xfId="8755"/>
    <cellStyle name="Normal 2 3 5 3 6" xfId="4651"/>
    <cellStyle name="Normal 2 3 5 3 6 2" xfId="11702"/>
    <cellStyle name="Normal 2 3 5 3 7" xfId="7707"/>
    <cellStyle name="Normal 2 3 5 4" xfId="312"/>
    <cellStyle name="Normal 2 3 5 4 2" xfId="3373"/>
    <cellStyle name="Normal 2 3 5 4 2 2" xfId="6327"/>
    <cellStyle name="Normal 2 3 5 4 2 2 2" xfId="13378"/>
    <cellStyle name="Normal 2 3 5 4 2 3" xfId="10431"/>
    <cellStyle name="Normal 2 3 5 4 3" xfId="2535"/>
    <cellStyle name="Normal 2 3 5 4 3 2" xfId="5489"/>
    <cellStyle name="Normal 2 3 5 4 3 2 2" xfId="12540"/>
    <cellStyle name="Normal 2 3 5 4 3 3" xfId="9593"/>
    <cellStyle name="Normal 2 3 5 4 4" xfId="3882"/>
    <cellStyle name="Normal 2 3 5 4 4 2" xfId="6835"/>
    <cellStyle name="Normal 2 3 5 4 4 2 2" xfId="13886"/>
    <cellStyle name="Normal 2 3 5 4 4 3" xfId="10939"/>
    <cellStyle name="Normal 2 3 5 4 5" xfId="1899"/>
    <cellStyle name="Normal 2 3 5 4 5 2" xfId="8957"/>
    <cellStyle name="Normal 2 3 5 4 6" xfId="4853"/>
    <cellStyle name="Normal 2 3 5 4 6 2" xfId="11904"/>
    <cellStyle name="Normal 2 3 5 4 7" xfId="7386"/>
    <cellStyle name="Normal 2 3 5 5" xfId="880"/>
    <cellStyle name="Normal 2 3 5 5 2" xfId="2912"/>
    <cellStyle name="Normal 2 3 5 5 2 2" xfId="5866"/>
    <cellStyle name="Normal 2 3 5 5 2 2 2" xfId="12917"/>
    <cellStyle name="Normal 2 3 5 5 2 3" xfId="9970"/>
    <cellStyle name="Normal 2 3 5 5 3" xfId="1437"/>
    <cellStyle name="Normal 2 3 5 5 3 2" xfId="8496"/>
    <cellStyle name="Normal 2 3 5 5 4" xfId="4392"/>
    <cellStyle name="Normal 2 3 5 5 4 2" xfId="11443"/>
    <cellStyle name="Normal 2 3 5 5 5" xfId="7954"/>
    <cellStyle name="Normal 2 3 5 6" xfId="1058"/>
    <cellStyle name="Normal 2 3 5 6 2" xfId="2737"/>
    <cellStyle name="Normal 2 3 5 6 2 2" xfId="9795"/>
    <cellStyle name="Normal 2 3 5 6 3" xfId="5691"/>
    <cellStyle name="Normal 2 3 5 6 3 2" xfId="12742"/>
    <cellStyle name="Normal 2 3 5 6 4" xfId="8124"/>
    <cellStyle name="Normal 2 3 5 7" xfId="2074"/>
    <cellStyle name="Normal 2 3 5 7 2" xfId="5028"/>
    <cellStyle name="Normal 2 3 5 7 2 2" xfId="12079"/>
    <cellStyle name="Normal 2 3 5 7 3" xfId="9132"/>
    <cellStyle name="Normal 2 3 5 8" xfId="3582"/>
    <cellStyle name="Normal 2 3 5 8 2" xfId="6535"/>
    <cellStyle name="Normal 2 3 5 8 2 2" xfId="13586"/>
    <cellStyle name="Normal 2 3 5 8 3" xfId="10639"/>
    <cellStyle name="Normal 2 3 5 9" xfId="1262"/>
    <cellStyle name="Normal 2 3 5 9 2" xfId="8321"/>
    <cellStyle name="Normal 2 3 6" xfId="174"/>
    <cellStyle name="Normal 2 3 6 10" xfId="4251"/>
    <cellStyle name="Normal 2 3 6 10 2" xfId="11302"/>
    <cellStyle name="Normal 2 3 6 11" xfId="7248"/>
    <cellStyle name="Normal 2 3 6 2" xfId="496"/>
    <cellStyle name="Normal 2 3 6 2 2" xfId="3075"/>
    <cellStyle name="Normal 2 3 6 2 2 2" xfId="6029"/>
    <cellStyle name="Normal 2 3 6 2 2 2 2" xfId="13080"/>
    <cellStyle name="Normal 2 3 6 2 2 3" xfId="10133"/>
    <cellStyle name="Normal 2 3 6 2 3" xfId="2237"/>
    <cellStyle name="Normal 2 3 6 2 3 2" xfId="5191"/>
    <cellStyle name="Normal 2 3 6 2 3 2 2" xfId="12242"/>
    <cellStyle name="Normal 2 3 6 2 3 3" xfId="9295"/>
    <cellStyle name="Normal 2 3 6 2 4" xfId="3883"/>
    <cellStyle name="Normal 2 3 6 2 4 2" xfId="6836"/>
    <cellStyle name="Normal 2 3 6 2 4 2 2" xfId="13887"/>
    <cellStyle name="Normal 2 3 6 2 4 3" xfId="10940"/>
    <cellStyle name="Normal 2 3 6 2 5" xfId="1601"/>
    <cellStyle name="Normal 2 3 6 2 5 2" xfId="8659"/>
    <cellStyle name="Normal 2 3 6 2 6" xfId="4555"/>
    <cellStyle name="Normal 2 3 6 2 6 2" xfId="11606"/>
    <cellStyle name="Normal 2 3 6 2 7" xfId="7570"/>
    <cellStyle name="Normal 2 3 6 3" xfId="748"/>
    <cellStyle name="Normal 2 3 6 3 2" xfId="3205"/>
    <cellStyle name="Normal 2 3 6 3 2 2" xfId="6159"/>
    <cellStyle name="Normal 2 3 6 3 2 2 2" xfId="13210"/>
    <cellStyle name="Normal 2 3 6 3 2 3" xfId="10263"/>
    <cellStyle name="Normal 2 3 6 3 3" xfId="2367"/>
    <cellStyle name="Normal 2 3 6 3 3 2" xfId="5321"/>
    <cellStyle name="Normal 2 3 6 3 3 2 2" xfId="12372"/>
    <cellStyle name="Normal 2 3 6 3 3 3" xfId="9425"/>
    <cellStyle name="Normal 2 3 6 3 4" xfId="3884"/>
    <cellStyle name="Normal 2 3 6 3 4 2" xfId="6837"/>
    <cellStyle name="Normal 2 3 6 3 4 2 2" xfId="13888"/>
    <cellStyle name="Normal 2 3 6 3 4 3" xfId="10941"/>
    <cellStyle name="Normal 2 3 6 3 5" xfId="1731"/>
    <cellStyle name="Normal 2 3 6 3 5 2" xfId="8789"/>
    <cellStyle name="Normal 2 3 6 3 6" xfId="4685"/>
    <cellStyle name="Normal 2 3 6 3 6 2" xfId="11736"/>
    <cellStyle name="Normal 2 3 6 3 7" xfId="7822"/>
    <cellStyle name="Normal 2 3 6 4" xfId="346"/>
    <cellStyle name="Normal 2 3 6 4 2" xfId="3407"/>
    <cellStyle name="Normal 2 3 6 4 2 2" xfId="6361"/>
    <cellStyle name="Normal 2 3 6 4 2 2 2" xfId="13412"/>
    <cellStyle name="Normal 2 3 6 4 2 3" xfId="10465"/>
    <cellStyle name="Normal 2 3 6 4 3" xfId="2569"/>
    <cellStyle name="Normal 2 3 6 4 3 2" xfId="5523"/>
    <cellStyle name="Normal 2 3 6 4 3 2 2" xfId="12574"/>
    <cellStyle name="Normal 2 3 6 4 3 3" xfId="9627"/>
    <cellStyle name="Normal 2 3 6 4 4" xfId="3885"/>
    <cellStyle name="Normal 2 3 6 4 4 2" xfId="6838"/>
    <cellStyle name="Normal 2 3 6 4 4 2 2" xfId="13889"/>
    <cellStyle name="Normal 2 3 6 4 4 3" xfId="10942"/>
    <cellStyle name="Normal 2 3 6 4 5" xfId="1933"/>
    <cellStyle name="Normal 2 3 6 4 5 2" xfId="8991"/>
    <cellStyle name="Normal 2 3 6 4 6" xfId="4887"/>
    <cellStyle name="Normal 2 3 6 4 6 2" xfId="11938"/>
    <cellStyle name="Normal 2 3 6 4 7" xfId="7420"/>
    <cellStyle name="Normal 2 3 6 5" xfId="913"/>
    <cellStyle name="Normal 2 3 6 5 2" xfId="2946"/>
    <cellStyle name="Normal 2 3 6 5 2 2" xfId="5900"/>
    <cellStyle name="Normal 2 3 6 5 2 2 2" xfId="12951"/>
    <cellStyle name="Normal 2 3 6 5 2 3" xfId="10004"/>
    <cellStyle name="Normal 2 3 6 5 3" xfId="1471"/>
    <cellStyle name="Normal 2 3 6 5 3 2" xfId="8530"/>
    <cellStyle name="Normal 2 3 6 5 4" xfId="4426"/>
    <cellStyle name="Normal 2 3 6 5 4 2" xfId="11477"/>
    <cellStyle name="Normal 2 3 6 5 5" xfId="7987"/>
    <cellStyle name="Normal 2 3 6 6" xfId="1060"/>
    <cellStyle name="Normal 2 3 6 6 2" xfId="2771"/>
    <cellStyle name="Normal 2 3 6 6 2 2" xfId="9829"/>
    <cellStyle name="Normal 2 3 6 6 3" xfId="5725"/>
    <cellStyle name="Normal 2 3 6 6 3 2" xfId="12776"/>
    <cellStyle name="Normal 2 3 6 6 4" xfId="8126"/>
    <cellStyle name="Normal 2 3 6 7" xfId="2108"/>
    <cellStyle name="Normal 2 3 6 7 2" xfId="5062"/>
    <cellStyle name="Normal 2 3 6 7 2 2" xfId="12113"/>
    <cellStyle name="Normal 2 3 6 7 3" xfId="9166"/>
    <cellStyle name="Normal 2 3 6 8" xfId="3584"/>
    <cellStyle name="Normal 2 3 6 8 2" xfId="6537"/>
    <cellStyle name="Normal 2 3 6 8 2 2" xfId="13588"/>
    <cellStyle name="Normal 2 3 6 8 3" xfId="10641"/>
    <cellStyle name="Normal 2 3 6 9" xfId="1296"/>
    <cellStyle name="Normal 2 3 6 9 2" xfId="8355"/>
    <cellStyle name="Normal 2 3 7" xfId="197"/>
    <cellStyle name="Normal 2 3 7 10" xfId="7271"/>
    <cellStyle name="Normal 2 3 7 2" xfId="519"/>
    <cellStyle name="Normal 2 3 7 2 2" xfId="3228"/>
    <cellStyle name="Normal 2 3 7 2 2 2" xfId="6182"/>
    <cellStyle name="Normal 2 3 7 2 2 2 2" xfId="13233"/>
    <cellStyle name="Normal 2 3 7 2 2 3" xfId="10286"/>
    <cellStyle name="Normal 2 3 7 2 3" xfId="2390"/>
    <cellStyle name="Normal 2 3 7 2 3 2" xfId="5344"/>
    <cellStyle name="Normal 2 3 7 2 3 2 2" xfId="12395"/>
    <cellStyle name="Normal 2 3 7 2 3 3" xfId="9448"/>
    <cellStyle name="Normal 2 3 7 2 4" xfId="3886"/>
    <cellStyle name="Normal 2 3 7 2 4 2" xfId="6839"/>
    <cellStyle name="Normal 2 3 7 2 4 2 2" xfId="13890"/>
    <cellStyle name="Normal 2 3 7 2 4 3" xfId="10943"/>
    <cellStyle name="Normal 2 3 7 2 5" xfId="1754"/>
    <cellStyle name="Normal 2 3 7 2 5 2" xfId="8812"/>
    <cellStyle name="Normal 2 3 7 2 6" xfId="4708"/>
    <cellStyle name="Normal 2 3 7 2 6 2" xfId="11759"/>
    <cellStyle name="Normal 2 3 7 2 7" xfId="7593"/>
    <cellStyle name="Normal 2 3 7 3" xfId="771"/>
    <cellStyle name="Normal 2 3 7 3 2" xfId="3430"/>
    <cellStyle name="Normal 2 3 7 3 2 2" xfId="6384"/>
    <cellStyle name="Normal 2 3 7 3 2 2 2" xfId="13435"/>
    <cellStyle name="Normal 2 3 7 3 2 3" xfId="10488"/>
    <cellStyle name="Normal 2 3 7 3 3" xfId="2592"/>
    <cellStyle name="Normal 2 3 7 3 3 2" xfId="5546"/>
    <cellStyle name="Normal 2 3 7 3 3 2 2" xfId="12597"/>
    <cellStyle name="Normal 2 3 7 3 3 3" xfId="9650"/>
    <cellStyle name="Normal 2 3 7 3 4" xfId="3887"/>
    <cellStyle name="Normal 2 3 7 3 4 2" xfId="6840"/>
    <cellStyle name="Normal 2 3 7 3 4 2 2" xfId="13891"/>
    <cellStyle name="Normal 2 3 7 3 4 3" xfId="10944"/>
    <cellStyle name="Normal 2 3 7 3 5" xfId="1956"/>
    <cellStyle name="Normal 2 3 7 3 5 2" xfId="9014"/>
    <cellStyle name="Normal 2 3 7 3 6" xfId="4910"/>
    <cellStyle name="Normal 2 3 7 3 6 2" xfId="11961"/>
    <cellStyle name="Normal 2 3 7 3 7" xfId="7845"/>
    <cellStyle name="Normal 2 3 7 4" xfId="369"/>
    <cellStyle name="Normal 2 3 7 4 2" xfId="2969"/>
    <cellStyle name="Normal 2 3 7 4 2 2" xfId="5923"/>
    <cellStyle name="Normal 2 3 7 4 2 2 2" xfId="12974"/>
    <cellStyle name="Normal 2 3 7 4 2 3" xfId="10027"/>
    <cellStyle name="Normal 2 3 7 4 3" xfId="1494"/>
    <cellStyle name="Normal 2 3 7 4 3 2" xfId="8553"/>
    <cellStyle name="Normal 2 3 7 4 4" xfId="4449"/>
    <cellStyle name="Normal 2 3 7 4 4 2" xfId="11500"/>
    <cellStyle name="Normal 2 3 7 4 5" xfId="7443"/>
    <cellStyle name="Normal 2 3 7 5" xfId="936"/>
    <cellStyle name="Normal 2 3 7 5 2" xfId="2794"/>
    <cellStyle name="Normal 2 3 7 5 2 2" xfId="9852"/>
    <cellStyle name="Normal 2 3 7 5 3" xfId="5748"/>
    <cellStyle name="Normal 2 3 7 5 3 2" xfId="12799"/>
    <cellStyle name="Normal 2 3 7 5 4" xfId="8010"/>
    <cellStyle name="Normal 2 3 7 6" xfId="1061"/>
    <cellStyle name="Normal 2 3 7 6 2" xfId="2131"/>
    <cellStyle name="Normal 2 3 7 6 2 2" xfId="9189"/>
    <cellStyle name="Normal 2 3 7 6 3" xfId="5085"/>
    <cellStyle name="Normal 2 3 7 6 3 2" xfId="12136"/>
    <cellStyle name="Normal 2 3 7 6 4" xfId="8127"/>
    <cellStyle name="Normal 2 3 7 7" xfId="3585"/>
    <cellStyle name="Normal 2 3 7 7 2" xfId="6538"/>
    <cellStyle name="Normal 2 3 7 7 2 2" xfId="13589"/>
    <cellStyle name="Normal 2 3 7 7 3" xfId="10642"/>
    <cellStyle name="Normal 2 3 7 8" xfId="1319"/>
    <cellStyle name="Normal 2 3 7 8 2" xfId="8378"/>
    <cellStyle name="Normal 2 3 7 9" xfId="4274"/>
    <cellStyle name="Normal 2 3 7 9 2" xfId="11325"/>
    <cellStyle name="Normal 2 3 8" xfId="103"/>
    <cellStyle name="Normal 2 3 8 10" xfId="7177"/>
    <cellStyle name="Normal 2 3 8 2" xfId="677"/>
    <cellStyle name="Normal 2 3 8 2 2" xfId="3134"/>
    <cellStyle name="Normal 2 3 8 2 2 2" xfId="6088"/>
    <cellStyle name="Normal 2 3 8 2 2 2 2" xfId="13139"/>
    <cellStyle name="Normal 2 3 8 2 2 3" xfId="10192"/>
    <cellStyle name="Normal 2 3 8 2 3" xfId="2296"/>
    <cellStyle name="Normal 2 3 8 2 3 2" xfId="5250"/>
    <cellStyle name="Normal 2 3 8 2 3 2 2" xfId="12301"/>
    <cellStyle name="Normal 2 3 8 2 3 3" xfId="9354"/>
    <cellStyle name="Normal 2 3 8 2 4" xfId="3888"/>
    <cellStyle name="Normal 2 3 8 2 4 2" xfId="6841"/>
    <cellStyle name="Normal 2 3 8 2 4 2 2" xfId="13892"/>
    <cellStyle name="Normal 2 3 8 2 4 3" xfId="10945"/>
    <cellStyle name="Normal 2 3 8 2 5" xfId="1660"/>
    <cellStyle name="Normal 2 3 8 2 5 2" xfId="8718"/>
    <cellStyle name="Normal 2 3 8 2 6" xfId="4614"/>
    <cellStyle name="Normal 2 3 8 2 6 2" xfId="11665"/>
    <cellStyle name="Normal 2 3 8 2 7" xfId="7751"/>
    <cellStyle name="Normal 2 3 8 3" xfId="425"/>
    <cellStyle name="Normal 2 3 8 3 2" xfId="3336"/>
    <cellStyle name="Normal 2 3 8 3 2 2" xfId="6290"/>
    <cellStyle name="Normal 2 3 8 3 2 2 2" xfId="13341"/>
    <cellStyle name="Normal 2 3 8 3 2 3" xfId="10394"/>
    <cellStyle name="Normal 2 3 8 3 3" xfId="2498"/>
    <cellStyle name="Normal 2 3 8 3 3 2" xfId="5452"/>
    <cellStyle name="Normal 2 3 8 3 3 2 2" xfId="12503"/>
    <cellStyle name="Normal 2 3 8 3 3 3" xfId="9556"/>
    <cellStyle name="Normal 2 3 8 3 4" xfId="3889"/>
    <cellStyle name="Normal 2 3 8 3 4 2" xfId="6842"/>
    <cellStyle name="Normal 2 3 8 3 4 2 2" xfId="13893"/>
    <cellStyle name="Normal 2 3 8 3 4 3" xfId="10946"/>
    <cellStyle name="Normal 2 3 8 3 5" xfId="1862"/>
    <cellStyle name="Normal 2 3 8 3 5 2" xfId="8920"/>
    <cellStyle name="Normal 2 3 8 3 6" xfId="4816"/>
    <cellStyle name="Normal 2 3 8 3 6 2" xfId="11867"/>
    <cellStyle name="Normal 2 3 8 3 7" xfId="7499"/>
    <cellStyle name="Normal 2 3 8 4" xfId="854"/>
    <cellStyle name="Normal 2 3 8 4 2" xfId="3013"/>
    <cellStyle name="Normal 2 3 8 4 2 2" xfId="5967"/>
    <cellStyle name="Normal 2 3 8 4 2 2 2" xfId="13018"/>
    <cellStyle name="Normal 2 3 8 4 2 3" xfId="10071"/>
    <cellStyle name="Normal 2 3 8 4 3" xfId="1539"/>
    <cellStyle name="Normal 2 3 8 4 3 2" xfId="8597"/>
    <cellStyle name="Normal 2 3 8 4 4" xfId="4493"/>
    <cellStyle name="Normal 2 3 8 4 4 2" xfId="11544"/>
    <cellStyle name="Normal 2 3 8 4 5" xfId="7928"/>
    <cellStyle name="Normal 2 3 8 5" xfId="1062"/>
    <cellStyle name="Normal 2 3 8 5 2" xfId="2700"/>
    <cellStyle name="Normal 2 3 8 5 2 2" xfId="9758"/>
    <cellStyle name="Normal 2 3 8 5 3" xfId="5654"/>
    <cellStyle name="Normal 2 3 8 5 3 2" xfId="12705"/>
    <cellStyle name="Normal 2 3 8 5 4" xfId="8128"/>
    <cellStyle name="Normal 2 3 8 6" xfId="2175"/>
    <cellStyle name="Normal 2 3 8 6 2" xfId="5129"/>
    <cellStyle name="Normal 2 3 8 6 2 2" xfId="12180"/>
    <cellStyle name="Normal 2 3 8 6 3" xfId="9233"/>
    <cellStyle name="Normal 2 3 8 7" xfId="3586"/>
    <cellStyle name="Normal 2 3 8 7 2" xfId="6539"/>
    <cellStyle name="Normal 2 3 8 7 2 2" xfId="13590"/>
    <cellStyle name="Normal 2 3 8 7 3" xfId="10643"/>
    <cellStyle name="Normal 2 3 8 8" xfId="1225"/>
    <cellStyle name="Normal 2 3 8 8 2" xfId="8284"/>
    <cellStyle name="Normal 2 3 8 9" xfId="4180"/>
    <cellStyle name="Normal 2 3 8 9 2" xfId="11231"/>
    <cellStyle name="Normal 2 3 9" xfId="67"/>
    <cellStyle name="Normal 2 3 9 2" xfId="645"/>
    <cellStyle name="Normal 2 3 9 2 2" xfId="7719"/>
    <cellStyle name="Normal 2 3 9 3" xfId="393"/>
    <cellStyle name="Normal 2 3 9 3 2" xfId="7467"/>
    <cellStyle name="Normal 2 3 9 4" xfId="1063"/>
    <cellStyle name="Normal 2 3 9 5" xfId="7145"/>
    <cellStyle name="Normal 2 4" xfId="13"/>
    <cellStyle name="Normal 2 4 10" xfId="556"/>
    <cellStyle name="Normal 2 4 10 2" xfId="3106"/>
    <cellStyle name="Normal 2 4 10 2 2" xfId="6060"/>
    <cellStyle name="Normal 2 4 10 2 2 2" xfId="13111"/>
    <cellStyle name="Normal 2 4 10 2 3" xfId="10164"/>
    <cellStyle name="Normal 2 4 10 3" xfId="2268"/>
    <cellStyle name="Normal 2 4 10 3 2" xfId="5222"/>
    <cellStyle name="Normal 2 4 10 3 2 2" xfId="12273"/>
    <cellStyle name="Normal 2 4 10 3 3" xfId="9326"/>
    <cellStyle name="Normal 2 4 10 4" xfId="3890"/>
    <cellStyle name="Normal 2 4 10 4 2" xfId="6843"/>
    <cellStyle name="Normal 2 4 10 4 2 2" xfId="13894"/>
    <cellStyle name="Normal 2 4 10 4 3" xfId="10947"/>
    <cellStyle name="Normal 2 4 10 5" xfId="1632"/>
    <cellStyle name="Normal 2 4 10 5 2" xfId="8690"/>
    <cellStyle name="Normal 2 4 10 6" xfId="4586"/>
    <cellStyle name="Normal 2 4 10 6 2" xfId="11637"/>
    <cellStyle name="Normal 2 4 10 7" xfId="7630"/>
    <cellStyle name="Normal 2 4 11" xfId="274"/>
    <cellStyle name="Normal 2 4 11 2" xfId="3308"/>
    <cellStyle name="Normal 2 4 11 2 2" xfId="6262"/>
    <cellStyle name="Normal 2 4 11 2 2 2" xfId="13313"/>
    <cellStyle name="Normal 2 4 11 2 3" xfId="10366"/>
    <cellStyle name="Normal 2 4 11 3" xfId="2470"/>
    <cellStyle name="Normal 2 4 11 3 2" xfId="5424"/>
    <cellStyle name="Normal 2 4 11 3 2 2" xfId="12475"/>
    <cellStyle name="Normal 2 4 11 3 3" xfId="9528"/>
    <cellStyle name="Normal 2 4 11 4" xfId="3891"/>
    <cellStyle name="Normal 2 4 11 4 2" xfId="6844"/>
    <cellStyle name="Normal 2 4 11 4 2 2" xfId="13895"/>
    <cellStyle name="Normal 2 4 11 4 3" xfId="10948"/>
    <cellStyle name="Normal 2 4 11 5" xfId="1834"/>
    <cellStyle name="Normal 2 4 11 5 2" xfId="8892"/>
    <cellStyle name="Normal 2 4 11 6" xfId="4788"/>
    <cellStyle name="Normal 2 4 11 6 2" xfId="11839"/>
    <cellStyle name="Normal 2 4 11 7" xfId="7348"/>
    <cellStyle name="Normal 2 4 12" xfId="594"/>
    <cellStyle name="Normal 2 4 12 2" xfId="2874"/>
    <cellStyle name="Normal 2 4 12 2 2" xfId="5828"/>
    <cellStyle name="Normal 2 4 12 2 2 2" xfId="12879"/>
    <cellStyle name="Normal 2 4 12 2 3" xfId="9932"/>
    <cellStyle name="Normal 2 4 12 3" xfId="1399"/>
    <cellStyle name="Normal 2 4 12 3 2" xfId="8458"/>
    <cellStyle name="Normal 2 4 12 4" xfId="4354"/>
    <cellStyle name="Normal 2 4 12 4 2" xfId="11405"/>
    <cellStyle name="Normal 2 4 12 5" xfId="7668"/>
    <cellStyle name="Normal 2 4 13" xfId="234"/>
    <cellStyle name="Normal 2 4 13 2" xfId="2672"/>
    <cellStyle name="Normal 2 4 13 2 2" xfId="9730"/>
    <cellStyle name="Normal 2 4 13 3" xfId="5626"/>
    <cellStyle name="Normal 2 4 13 3 2" xfId="12677"/>
    <cellStyle name="Normal 2 4 13 4" xfId="7308"/>
    <cellStyle name="Normal 2 4 14" xfId="810"/>
    <cellStyle name="Normal 2 4 14 2" xfId="2036"/>
    <cellStyle name="Normal 2 4 14 2 2" xfId="9094"/>
    <cellStyle name="Normal 2 4 14 3" xfId="4990"/>
    <cellStyle name="Normal 2 4 14 3 2" xfId="12041"/>
    <cellStyle name="Normal 2 4 14 4" xfId="7884"/>
    <cellStyle name="Normal 2 4 15" xfId="1064"/>
    <cellStyle name="Normal 2 4 15 2" xfId="3587"/>
    <cellStyle name="Normal 2 4 15 2 2" xfId="10644"/>
    <cellStyle name="Normal 2 4 15 3" xfId="6540"/>
    <cellStyle name="Normal 2 4 15 3 2" xfId="13591"/>
    <cellStyle name="Normal 2 4 15 4" xfId="8129"/>
    <cellStyle name="Normal 2 4 16" xfId="1197"/>
    <cellStyle name="Normal 2 4 16 2" xfId="8256"/>
    <cellStyle name="Normal 2 4 17" xfId="4152"/>
    <cellStyle name="Normal 2 4 17 2" xfId="11203"/>
    <cellStyle name="Normal 2 4 18" xfId="7094"/>
    <cellStyle name="Normal 2 4 2" xfId="20"/>
    <cellStyle name="Normal 2 4 2 10" xfId="601"/>
    <cellStyle name="Normal 2 4 2 10 2" xfId="2881"/>
    <cellStyle name="Normal 2 4 2 10 2 2" xfId="5835"/>
    <cellStyle name="Normal 2 4 2 10 2 2 2" xfId="12886"/>
    <cellStyle name="Normal 2 4 2 10 2 3" xfId="9939"/>
    <cellStyle name="Normal 2 4 2 10 3" xfId="1406"/>
    <cellStyle name="Normal 2 4 2 10 3 2" xfId="8465"/>
    <cellStyle name="Normal 2 4 2 10 4" xfId="4361"/>
    <cellStyle name="Normal 2 4 2 10 4 2" xfId="11412"/>
    <cellStyle name="Normal 2 4 2 10 5" xfId="7675"/>
    <cellStyle name="Normal 2 4 2 11" xfId="241"/>
    <cellStyle name="Normal 2 4 2 11 2" xfId="2686"/>
    <cellStyle name="Normal 2 4 2 11 2 2" xfId="9744"/>
    <cellStyle name="Normal 2 4 2 11 3" xfId="5640"/>
    <cellStyle name="Normal 2 4 2 11 3 2" xfId="12691"/>
    <cellStyle name="Normal 2 4 2 11 4" xfId="7315"/>
    <cellStyle name="Normal 2 4 2 12" xfId="817"/>
    <cellStyle name="Normal 2 4 2 12 2" xfId="2043"/>
    <cellStyle name="Normal 2 4 2 12 2 2" xfId="9101"/>
    <cellStyle name="Normal 2 4 2 12 3" xfId="4997"/>
    <cellStyle name="Normal 2 4 2 12 3 2" xfId="12048"/>
    <cellStyle name="Normal 2 4 2 12 4" xfId="7891"/>
    <cellStyle name="Normal 2 4 2 13" xfId="1065"/>
    <cellStyle name="Normal 2 4 2 13 2" xfId="3588"/>
    <cellStyle name="Normal 2 4 2 13 2 2" xfId="10645"/>
    <cellStyle name="Normal 2 4 2 13 3" xfId="6541"/>
    <cellStyle name="Normal 2 4 2 13 3 2" xfId="13592"/>
    <cellStyle name="Normal 2 4 2 13 4" xfId="8130"/>
    <cellStyle name="Normal 2 4 2 14" xfId="1211"/>
    <cellStyle name="Normal 2 4 2 14 2" xfId="8270"/>
    <cellStyle name="Normal 2 4 2 15" xfId="4166"/>
    <cellStyle name="Normal 2 4 2 15 2" xfId="11217"/>
    <cellStyle name="Normal 2 4 2 16" xfId="7101"/>
    <cellStyle name="Normal 2 4 2 2" xfId="44"/>
    <cellStyle name="Normal 2 4 2 2 10" xfId="1254"/>
    <cellStyle name="Normal 2 4 2 2 10 2" xfId="8313"/>
    <cellStyle name="Normal 2 4 2 2 11" xfId="4209"/>
    <cellStyle name="Normal 2 4 2 2 11 2" xfId="11260"/>
    <cellStyle name="Normal 2 4 2 2 12" xfId="7124"/>
    <cellStyle name="Normal 2 4 2 2 2" xfId="169"/>
    <cellStyle name="Normal 2 4 2 2 2 10" xfId="4246"/>
    <cellStyle name="Normal 2 4 2 2 2 10 2" xfId="11297"/>
    <cellStyle name="Normal 2 4 2 2 2 11" xfId="7243"/>
    <cellStyle name="Normal 2 4 2 2 2 2" xfId="491"/>
    <cellStyle name="Normal 2 4 2 2 2 2 2" xfId="3070"/>
    <cellStyle name="Normal 2 4 2 2 2 2 2 2" xfId="6024"/>
    <cellStyle name="Normal 2 4 2 2 2 2 2 2 2" xfId="13075"/>
    <cellStyle name="Normal 2 4 2 2 2 2 2 3" xfId="10128"/>
    <cellStyle name="Normal 2 4 2 2 2 2 3" xfId="2232"/>
    <cellStyle name="Normal 2 4 2 2 2 2 3 2" xfId="5186"/>
    <cellStyle name="Normal 2 4 2 2 2 2 3 2 2" xfId="12237"/>
    <cellStyle name="Normal 2 4 2 2 2 2 3 3" xfId="9290"/>
    <cellStyle name="Normal 2 4 2 2 2 2 4" xfId="3892"/>
    <cellStyle name="Normal 2 4 2 2 2 2 4 2" xfId="6845"/>
    <cellStyle name="Normal 2 4 2 2 2 2 4 2 2" xfId="13896"/>
    <cellStyle name="Normal 2 4 2 2 2 2 4 3" xfId="10949"/>
    <cellStyle name="Normal 2 4 2 2 2 2 5" xfId="1596"/>
    <cellStyle name="Normal 2 4 2 2 2 2 5 2" xfId="8654"/>
    <cellStyle name="Normal 2 4 2 2 2 2 6" xfId="4550"/>
    <cellStyle name="Normal 2 4 2 2 2 2 6 2" xfId="11601"/>
    <cellStyle name="Normal 2 4 2 2 2 2 7" xfId="7565"/>
    <cellStyle name="Normal 2 4 2 2 2 3" xfId="743"/>
    <cellStyle name="Normal 2 4 2 2 2 3 2" xfId="3200"/>
    <cellStyle name="Normal 2 4 2 2 2 3 2 2" xfId="6154"/>
    <cellStyle name="Normal 2 4 2 2 2 3 2 2 2" xfId="13205"/>
    <cellStyle name="Normal 2 4 2 2 2 3 2 3" xfId="10258"/>
    <cellStyle name="Normal 2 4 2 2 2 3 3" xfId="2362"/>
    <cellStyle name="Normal 2 4 2 2 2 3 3 2" xfId="5316"/>
    <cellStyle name="Normal 2 4 2 2 2 3 3 2 2" xfId="12367"/>
    <cellStyle name="Normal 2 4 2 2 2 3 3 3" xfId="9420"/>
    <cellStyle name="Normal 2 4 2 2 2 3 4" xfId="3893"/>
    <cellStyle name="Normal 2 4 2 2 2 3 4 2" xfId="6846"/>
    <cellStyle name="Normal 2 4 2 2 2 3 4 2 2" xfId="13897"/>
    <cellStyle name="Normal 2 4 2 2 2 3 4 3" xfId="10950"/>
    <cellStyle name="Normal 2 4 2 2 2 3 5" xfId="1726"/>
    <cellStyle name="Normal 2 4 2 2 2 3 5 2" xfId="8784"/>
    <cellStyle name="Normal 2 4 2 2 2 3 6" xfId="4680"/>
    <cellStyle name="Normal 2 4 2 2 2 3 6 2" xfId="11731"/>
    <cellStyle name="Normal 2 4 2 2 2 3 7" xfId="7817"/>
    <cellStyle name="Normal 2 4 2 2 2 4" xfId="341"/>
    <cellStyle name="Normal 2 4 2 2 2 4 2" xfId="3402"/>
    <cellStyle name="Normal 2 4 2 2 2 4 2 2" xfId="6356"/>
    <cellStyle name="Normal 2 4 2 2 2 4 2 2 2" xfId="13407"/>
    <cellStyle name="Normal 2 4 2 2 2 4 2 3" xfId="10460"/>
    <cellStyle name="Normal 2 4 2 2 2 4 3" xfId="2564"/>
    <cellStyle name="Normal 2 4 2 2 2 4 3 2" xfId="5518"/>
    <cellStyle name="Normal 2 4 2 2 2 4 3 2 2" xfId="12569"/>
    <cellStyle name="Normal 2 4 2 2 2 4 3 3" xfId="9622"/>
    <cellStyle name="Normal 2 4 2 2 2 4 4" xfId="3894"/>
    <cellStyle name="Normal 2 4 2 2 2 4 4 2" xfId="6847"/>
    <cellStyle name="Normal 2 4 2 2 2 4 4 2 2" xfId="13898"/>
    <cellStyle name="Normal 2 4 2 2 2 4 4 3" xfId="10951"/>
    <cellStyle name="Normal 2 4 2 2 2 4 5" xfId="1928"/>
    <cellStyle name="Normal 2 4 2 2 2 4 5 2" xfId="8986"/>
    <cellStyle name="Normal 2 4 2 2 2 4 6" xfId="4882"/>
    <cellStyle name="Normal 2 4 2 2 2 4 6 2" xfId="11933"/>
    <cellStyle name="Normal 2 4 2 2 2 4 7" xfId="7415"/>
    <cellStyle name="Normal 2 4 2 2 2 5" xfId="908"/>
    <cellStyle name="Normal 2 4 2 2 2 5 2" xfId="2941"/>
    <cellStyle name="Normal 2 4 2 2 2 5 2 2" xfId="5895"/>
    <cellStyle name="Normal 2 4 2 2 2 5 2 2 2" xfId="12946"/>
    <cellStyle name="Normal 2 4 2 2 2 5 2 3" xfId="9999"/>
    <cellStyle name="Normal 2 4 2 2 2 5 3" xfId="1466"/>
    <cellStyle name="Normal 2 4 2 2 2 5 3 2" xfId="8525"/>
    <cellStyle name="Normal 2 4 2 2 2 5 4" xfId="4421"/>
    <cellStyle name="Normal 2 4 2 2 2 5 4 2" xfId="11472"/>
    <cellStyle name="Normal 2 4 2 2 2 5 5" xfId="7982"/>
    <cellStyle name="Normal 2 4 2 2 2 6" xfId="1067"/>
    <cellStyle name="Normal 2 4 2 2 2 6 2" xfId="2766"/>
    <cellStyle name="Normal 2 4 2 2 2 6 2 2" xfId="9824"/>
    <cellStyle name="Normal 2 4 2 2 2 6 3" xfId="5720"/>
    <cellStyle name="Normal 2 4 2 2 2 6 3 2" xfId="12771"/>
    <cellStyle name="Normal 2 4 2 2 2 6 4" xfId="8132"/>
    <cellStyle name="Normal 2 4 2 2 2 7" xfId="2103"/>
    <cellStyle name="Normal 2 4 2 2 2 7 2" xfId="5057"/>
    <cellStyle name="Normal 2 4 2 2 2 7 2 2" xfId="12108"/>
    <cellStyle name="Normal 2 4 2 2 2 7 3" xfId="9161"/>
    <cellStyle name="Normal 2 4 2 2 2 8" xfId="3590"/>
    <cellStyle name="Normal 2 4 2 2 2 8 2" xfId="6543"/>
    <cellStyle name="Normal 2 4 2 2 2 8 2 2" xfId="13594"/>
    <cellStyle name="Normal 2 4 2 2 2 8 3" xfId="10647"/>
    <cellStyle name="Normal 2 4 2 2 2 9" xfId="1291"/>
    <cellStyle name="Normal 2 4 2 2 2 9 2" xfId="8350"/>
    <cellStyle name="Normal 2 4 2 2 3" xfId="132"/>
    <cellStyle name="Normal 2 4 2 2 3 10" xfId="7206"/>
    <cellStyle name="Normal 2 4 2 2 3 2" xfId="706"/>
    <cellStyle name="Normal 2 4 2 2 3 2 2" xfId="3279"/>
    <cellStyle name="Normal 2 4 2 2 3 2 2 2" xfId="6233"/>
    <cellStyle name="Normal 2 4 2 2 3 2 2 2 2" xfId="13284"/>
    <cellStyle name="Normal 2 4 2 2 3 2 2 3" xfId="10337"/>
    <cellStyle name="Normal 2 4 2 2 3 2 3" xfId="2441"/>
    <cellStyle name="Normal 2 4 2 2 3 2 3 2" xfId="5395"/>
    <cellStyle name="Normal 2 4 2 2 3 2 3 2 2" xfId="12446"/>
    <cellStyle name="Normal 2 4 2 2 3 2 3 3" xfId="9499"/>
    <cellStyle name="Normal 2 4 2 2 3 2 4" xfId="3895"/>
    <cellStyle name="Normal 2 4 2 2 3 2 4 2" xfId="6848"/>
    <cellStyle name="Normal 2 4 2 2 3 2 4 2 2" xfId="13899"/>
    <cellStyle name="Normal 2 4 2 2 3 2 4 3" xfId="10952"/>
    <cellStyle name="Normal 2 4 2 2 3 2 5" xfId="1805"/>
    <cellStyle name="Normal 2 4 2 2 3 2 5 2" xfId="8863"/>
    <cellStyle name="Normal 2 4 2 2 3 2 6" xfId="4759"/>
    <cellStyle name="Normal 2 4 2 2 3 2 6 2" xfId="11810"/>
    <cellStyle name="Normal 2 4 2 2 3 2 7" xfId="7780"/>
    <cellStyle name="Normal 2 4 2 2 3 3" xfId="454"/>
    <cellStyle name="Normal 2 4 2 2 3 3 2" xfId="3481"/>
    <cellStyle name="Normal 2 4 2 2 3 3 2 2" xfId="6435"/>
    <cellStyle name="Normal 2 4 2 2 3 3 2 2 2" xfId="13486"/>
    <cellStyle name="Normal 2 4 2 2 3 3 2 3" xfId="10539"/>
    <cellStyle name="Normal 2 4 2 2 3 3 3" xfId="2643"/>
    <cellStyle name="Normal 2 4 2 2 3 3 3 2" xfId="5597"/>
    <cellStyle name="Normal 2 4 2 2 3 3 3 2 2" xfId="12648"/>
    <cellStyle name="Normal 2 4 2 2 3 3 3 3" xfId="9701"/>
    <cellStyle name="Normal 2 4 2 2 3 3 4" xfId="3896"/>
    <cellStyle name="Normal 2 4 2 2 3 3 4 2" xfId="6849"/>
    <cellStyle name="Normal 2 4 2 2 3 3 4 2 2" xfId="13900"/>
    <cellStyle name="Normal 2 4 2 2 3 3 4 3" xfId="10953"/>
    <cellStyle name="Normal 2 4 2 2 3 3 5" xfId="2007"/>
    <cellStyle name="Normal 2 4 2 2 3 3 5 2" xfId="9065"/>
    <cellStyle name="Normal 2 4 2 2 3 3 6" xfId="4961"/>
    <cellStyle name="Normal 2 4 2 2 3 3 6 2" xfId="12012"/>
    <cellStyle name="Normal 2 4 2 2 3 3 7" xfId="7528"/>
    <cellStyle name="Normal 2 4 2 2 3 4" xfId="1068"/>
    <cellStyle name="Normal 2 4 2 2 3 4 2" xfId="3035"/>
    <cellStyle name="Normal 2 4 2 2 3 4 2 2" xfId="5989"/>
    <cellStyle name="Normal 2 4 2 2 3 4 2 2 2" xfId="13040"/>
    <cellStyle name="Normal 2 4 2 2 3 4 2 3" xfId="10093"/>
    <cellStyle name="Normal 2 4 2 2 3 4 3" xfId="1561"/>
    <cellStyle name="Normal 2 4 2 2 3 4 3 2" xfId="8619"/>
    <cellStyle name="Normal 2 4 2 2 3 4 4" xfId="4515"/>
    <cellStyle name="Normal 2 4 2 2 3 4 4 2" xfId="11566"/>
    <cellStyle name="Normal 2 4 2 2 3 4 5" xfId="8133"/>
    <cellStyle name="Normal 2 4 2 2 3 5" xfId="2845"/>
    <cellStyle name="Normal 2 4 2 2 3 5 2" xfId="5799"/>
    <cellStyle name="Normal 2 4 2 2 3 5 2 2" xfId="12850"/>
    <cellStyle name="Normal 2 4 2 2 3 5 3" xfId="9903"/>
    <cellStyle name="Normal 2 4 2 2 3 6" xfId="2197"/>
    <cellStyle name="Normal 2 4 2 2 3 6 2" xfId="5151"/>
    <cellStyle name="Normal 2 4 2 2 3 6 2 2" xfId="12202"/>
    <cellStyle name="Normal 2 4 2 2 3 6 3" xfId="9255"/>
    <cellStyle name="Normal 2 4 2 2 3 7" xfId="3591"/>
    <cellStyle name="Normal 2 4 2 2 3 7 2" xfId="6544"/>
    <cellStyle name="Normal 2 4 2 2 3 7 2 2" xfId="13595"/>
    <cellStyle name="Normal 2 4 2 2 3 7 3" xfId="10648"/>
    <cellStyle name="Normal 2 4 2 2 3 8" xfId="1370"/>
    <cellStyle name="Normal 2 4 2 2 3 8 2" xfId="8429"/>
    <cellStyle name="Normal 2 4 2 2 3 9" xfId="4325"/>
    <cellStyle name="Normal 2 4 2 2 3 9 2" xfId="11376"/>
    <cellStyle name="Normal 2 4 2 2 4" xfId="586"/>
    <cellStyle name="Normal 2 4 2 2 4 2" xfId="3163"/>
    <cellStyle name="Normal 2 4 2 2 4 2 2" xfId="6117"/>
    <cellStyle name="Normal 2 4 2 2 4 2 2 2" xfId="13168"/>
    <cellStyle name="Normal 2 4 2 2 4 2 3" xfId="10221"/>
    <cellStyle name="Normal 2 4 2 2 4 3" xfId="2325"/>
    <cellStyle name="Normal 2 4 2 2 4 3 2" xfId="5279"/>
    <cellStyle name="Normal 2 4 2 2 4 3 2 2" xfId="12330"/>
    <cellStyle name="Normal 2 4 2 2 4 3 3" xfId="9383"/>
    <cellStyle name="Normal 2 4 2 2 4 4" xfId="3897"/>
    <cellStyle name="Normal 2 4 2 2 4 4 2" xfId="6850"/>
    <cellStyle name="Normal 2 4 2 2 4 4 2 2" xfId="13901"/>
    <cellStyle name="Normal 2 4 2 2 4 4 3" xfId="10954"/>
    <cellStyle name="Normal 2 4 2 2 4 5" xfId="1689"/>
    <cellStyle name="Normal 2 4 2 2 4 5 2" xfId="8747"/>
    <cellStyle name="Normal 2 4 2 2 4 6" xfId="4643"/>
    <cellStyle name="Normal 2 4 2 2 4 6 2" xfId="11694"/>
    <cellStyle name="Normal 2 4 2 2 4 7" xfId="7660"/>
    <cellStyle name="Normal 2 4 2 2 5" xfId="304"/>
    <cellStyle name="Normal 2 4 2 2 5 2" xfId="3365"/>
    <cellStyle name="Normal 2 4 2 2 5 2 2" xfId="6319"/>
    <cellStyle name="Normal 2 4 2 2 5 2 2 2" xfId="13370"/>
    <cellStyle name="Normal 2 4 2 2 5 2 3" xfId="10423"/>
    <cellStyle name="Normal 2 4 2 2 5 3" xfId="2527"/>
    <cellStyle name="Normal 2 4 2 2 5 3 2" xfId="5481"/>
    <cellStyle name="Normal 2 4 2 2 5 3 2 2" xfId="12532"/>
    <cellStyle name="Normal 2 4 2 2 5 3 3" xfId="9585"/>
    <cellStyle name="Normal 2 4 2 2 5 4" xfId="3898"/>
    <cellStyle name="Normal 2 4 2 2 5 4 2" xfId="6851"/>
    <cellStyle name="Normal 2 4 2 2 5 4 2 2" xfId="13902"/>
    <cellStyle name="Normal 2 4 2 2 5 4 3" xfId="10955"/>
    <cellStyle name="Normal 2 4 2 2 5 5" xfId="1891"/>
    <cellStyle name="Normal 2 4 2 2 5 5 2" xfId="8949"/>
    <cellStyle name="Normal 2 4 2 2 5 6" xfId="4845"/>
    <cellStyle name="Normal 2 4 2 2 5 6 2" xfId="11896"/>
    <cellStyle name="Normal 2 4 2 2 5 7" xfId="7378"/>
    <cellStyle name="Normal 2 4 2 2 6" xfId="624"/>
    <cellStyle name="Normal 2 4 2 2 6 2" xfId="2904"/>
    <cellStyle name="Normal 2 4 2 2 6 2 2" xfId="5858"/>
    <cellStyle name="Normal 2 4 2 2 6 2 2 2" xfId="12909"/>
    <cellStyle name="Normal 2 4 2 2 6 2 3" xfId="9962"/>
    <cellStyle name="Normal 2 4 2 2 6 3" xfId="1429"/>
    <cellStyle name="Normal 2 4 2 2 6 3 2" xfId="8488"/>
    <cellStyle name="Normal 2 4 2 2 6 4" xfId="4384"/>
    <cellStyle name="Normal 2 4 2 2 6 4 2" xfId="11435"/>
    <cellStyle name="Normal 2 4 2 2 6 5" xfId="7698"/>
    <cellStyle name="Normal 2 4 2 2 7" xfId="264"/>
    <cellStyle name="Normal 2 4 2 2 7 2" xfId="2729"/>
    <cellStyle name="Normal 2 4 2 2 7 2 2" xfId="9787"/>
    <cellStyle name="Normal 2 4 2 2 7 3" xfId="5683"/>
    <cellStyle name="Normal 2 4 2 2 7 3 2" xfId="12734"/>
    <cellStyle name="Normal 2 4 2 2 7 4" xfId="7338"/>
    <cellStyle name="Normal 2 4 2 2 8" xfId="840"/>
    <cellStyle name="Normal 2 4 2 2 8 2" xfId="2066"/>
    <cellStyle name="Normal 2 4 2 2 8 2 2" xfId="9124"/>
    <cellStyle name="Normal 2 4 2 2 8 3" xfId="5020"/>
    <cellStyle name="Normal 2 4 2 2 8 3 2" xfId="12071"/>
    <cellStyle name="Normal 2 4 2 2 8 4" xfId="7914"/>
    <cellStyle name="Normal 2 4 2 2 9" xfId="1066"/>
    <cellStyle name="Normal 2 4 2 2 9 2" xfId="3589"/>
    <cellStyle name="Normal 2 4 2 2 9 2 2" xfId="10646"/>
    <cellStyle name="Normal 2 4 2 2 9 3" xfId="6542"/>
    <cellStyle name="Normal 2 4 2 2 9 3 2" xfId="13593"/>
    <cellStyle name="Normal 2 4 2 2 9 4" xfId="8131"/>
    <cellStyle name="Normal 2 4 2 3" xfId="59"/>
    <cellStyle name="Normal 2 4 2 3 10" xfId="4223"/>
    <cellStyle name="Normal 2 4 2 3 10 2" xfId="11274"/>
    <cellStyle name="Normal 2 4 2 3 11" xfId="7139"/>
    <cellStyle name="Normal 2 4 2 3 2" xfId="146"/>
    <cellStyle name="Normal 2 4 2 3 2 2" xfId="720"/>
    <cellStyle name="Normal 2 4 2 3 2 2 2" xfId="3048"/>
    <cellStyle name="Normal 2 4 2 3 2 2 2 2" xfId="10106"/>
    <cellStyle name="Normal 2 4 2 3 2 2 3" xfId="6002"/>
    <cellStyle name="Normal 2 4 2 3 2 2 3 2" xfId="13053"/>
    <cellStyle name="Normal 2 4 2 3 2 2 4" xfId="7794"/>
    <cellStyle name="Normal 2 4 2 3 2 3" xfId="468"/>
    <cellStyle name="Normal 2 4 2 3 2 3 2" xfId="2210"/>
    <cellStyle name="Normal 2 4 2 3 2 3 2 2" xfId="9268"/>
    <cellStyle name="Normal 2 4 2 3 2 3 3" xfId="5164"/>
    <cellStyle name="Normal 2 4 2 3 2 3 3 2" xfId="12215"/>
    <cellStyle name="Normal 2 4 2 3 2 3 4" xfId="7542"/>
    <cellStyle name="Normal 2 4 2 3 2 4" xfId="3899"/>
    <cellStyle name="Normal 2 4 2 3 2 4 2" xfId="6852"/>
    <cellStyle name="Normal 2 4 2 3 2 4 2 2" xfId="13903"/>
    <cellStyle name="Normal 2 4 2 3 2 4 3" xfId="10956"/>
    <cellStyle name="Normal 2 4 2 3 2 5" xfId="1574"/>
    <cellStyle name="Normal 2 4 2 3 2 5 2" xfId="8632"/>
    <cellStyle name="Normal 2 4 2 3 2 6" xfId="4528"/>
    <cellStyle name="Normal 2 4 2 3 2 6 2" xfId="11579"/>
    <cellStyle name="Normal 2 4 2 3 2 7" xfId="7220"/>
    <cellStyle name="Normal 2 4 2 3 3" xfId="639"/>
    <cellStyle name="Normal 2 4 2 3 3 2" xfId="3177"/>
    <cellStyle name="Normal 2 4 2 3 3 2 2" xfId="6131"/>
    <cellStyle name="Normal 2 4 2 3 3 2 2 2" xfId="13182"/>
    <cellStyle name="Normal 2 4 2 3 3 2 3" xfId="10235"/>
    <cellStyle name="Normal 2 4 2 3 3 3" xfId="2339"/>
    <cellStyle name="Normal 2 4 2 3 3 3 2" xfId="5293"/>
    <cellStyle name="Normal 2 4 2 3 3 3 2 2" xfId="12344"/>
    <cellStyle name="Normal 2 4 2 3 3 3 3" xfId="9397"/>
    <cellStyle name="Normal 2 4 2 3 3 4" xfId="3900"/>
    <cellStyle name="Normal 2 4 2 3 3 4 2" xfId="6853"/>
    <cellStyle name="Normal 2 4 2 3 3 4 2 2" xfId="13904"/>
    <cellStyle name="Normal 2 4 2 3 3 4 3" xfId="10957"/>
    <cellStyle name="Normal 2 4 2 3 3 5" xfId="1703"/>
    <cellStyle name="Normal 2 4 2 3 3 5 2" xfId="8761"/>
    <cellStyle name="Normal 2 4 2 3 3 6" xfId="4657"/>
    <cellStyle name="Normal 2 4 2 3 3 6 2" xfId="11708"/>
    <cellStyle name="Normal 2 4 2 3 3 7" xfId="7713"/>
    <cellStyle name="Normal 2 4 2 3 4" xfId="318"/>
    <cellStyle name="Normal 2 4 2 3 4 2" xfId="3379"/>
    <cellStyle name="Normal 2 4 2 3 4 2 2" xfId="6333"/>
    <cellStyle name="Normal 2 4 2 3 4 2 2 2" xfId="13384"/>
    <cellStyle name="Normal 2 4 2 3 4 2 3" xfId="10437"/>
    <cellStyle name="Normal 2 4 2 3 4 3" xfId="2541"/>
    <cellStyle name="Normal 2 4 2 3 4 3 2" xfId="5495"/>
    <cellStyle name="Normal 2 4 2 3 4 3 2 2" xfId="12546"/>
    <cellStyle name="Normal 2 4 2 3 4 3 3" xfId="9599"/>
    <cellStyle name="Normal 2 4 2 3 4 4" xfId="3901"/>
    <cellStyle name="Normal 2 4 2 3 4 4 2" xfId="6854"/>
    <cellStyle name="Normal 2 4 2 3 4 4 2 2" xfId="13905"/>
    <cellStyle name="Normal 2 4 2 3 4 4 3" xfId="10958"/>
    <cellStyle name="Normal 2 4 2 3 4 5" xfId="1905"/>
    <cellStyle name="Normal 2 4 2 3 4 5 2" xfId="8963"/>
    <cellStyle name="Normal 2 4 2 3 4 6" xfId="4859"/>
    <cellStyle name="Normal 2 4 2 3 4 6 2" xfId="11910"/>
    <cellStyle name="Normal 2 4 2 3 4 7" xfId="7392"/>
    <cellStyle name="Normal 2 4 2 3 5" xfId="886"/>
    <cellStyle name="Normal 2 4 2 3 5 2" xfId="2918"/>
    <cellStyle name="Normal 2 4 2 3 5 2 2" xfId="5872"/>
    <cellStyle name="Normal 2 4 2 3 5 2 2 2" xfId="12923"/>
    <cellStyle name="Normal 2 4 2 3 5 2 3" xfId="9976"/>
    <cellStyle name="Normal 2 4 2 3 5 3" xfId="1443"/>
    <cellStyle name="Normal 2 4 2 3 5 3 2" xfId="8502"/>
    <cellStyle name="Normal 2 4 2 3 5 4" xfId="4398"/>
    <cellStyle name="Normal 2 4 2 3 5 4 2" xfId="11449"/>
    <cellStyle name="Normal 2 4 2 3 5 5" xfId="7960"/>
    <cellStyle name="Normal 2 4 2 3 6" xfId="1069"/>
    <cellStyle name="Normal 2 4 2 3 6 2" xfId="2743"/>
    <cellStyle name="Normal 2 4 2 3 6 2 2" xfId="9801"/>
    <cellStyle name="Normal 2 4 2 3 6 3" xfId="5697"/>
    <cellStyle name="Normal 2 4 2 3 6 3 2" xfId="12748"/>
    <cellStyle name="Normal 2 4 2 3 6 4" xfId="8134"/>
    <cellStyle name="Normal 2 4 2 3 7" xfId="2080"/>
    <cellStyle name="Normal 2 4 2 3 7 2" xfId="5034"/>
    <cellStyle name="Normal 2 4 2 3 7 2 2" xfId="12085"/>
    <cellStyle name="Normal 2 4 2 3 7 3" xfId="9138"/>
    <cellStyle name="Normal 2 4 2 3 8" xfId="3592"/>
    <cellStyle name="Normal 2 4 2 3 8 2" xfId="6545"/>
    <cellStyle name="Normal 2 4 2 3 8 2 2" xfId="13596"/>
    <cellStyle name="Normal 2 4 2 3 8 3" xfId="10649"/>
    <cellStyle name="Normal 2 4 2 3 9" xfId="1268"/>
    <cellStyle name="Normal 2 4 2 3 9 2" xfId="8327"/>
    <cellStyle name="Normal 2 4 2 4" xfId="192"/>
    <cellStyle name="Normal 2 4 2 4 10" xfId="4269"/>
    <cellStyle name="Normal 2 4 2 4 10 2" xfId="11320"/>
    <cellStyle name="Normal 2 4 2 4 11" xfId="7266"/>
    <cellStyle name="Normal 2 4 2 4 2" xfId="514"/>
    <cellStyle name="Normal 2 4 2 4 2 2" xfId="3093"/>
    <cellStyle name="Normal 2 4 2 4 2 2 2" xfId="6047"/>
    <cellStyle name="Normal 2 4 2 4 2 2 2 2" xfId="13098"/>
    <cellStyle name="Normal 2 4 2 4 2 2 3" xfId="10151"/>
    <cellStyle name="Normal 2 4 2 4 2 3" xfId="2255"/>
    <cellStyle name="Normal 2 4 2 4 2 3 2" xfId="5209"/>
    <cellStyle name="Normal 2 4 2 4 2 3 2 2" xfId="12260"/>
    <cellStyle name="Normal 2 4 2 4 2 3 3" xfId="9313"/>
    <cellStyle name="Normal 2 4 2 4 2 4" xfId="3902"/>
    <cellStyle name="Normal 2 4 2 4 2 4 2" xfId="6855"/>
    <cellStyle name="Normal 2 4 2 4 2 4 2 2" xfId="13906"/>
    <cellStyle name="Normal 2 4 2 4 2 4 3" xfId="10959"/>
    <cellStyle name="Normal 2 4 2 4 2 5" xfId="1619"/>
    <cellStyle name="Normal 2 4 2 4 2 5 2" xfId="8677"/>
    <cellStyle name="Normal 2 4 2 4 2 6" xfId="4573"/>
    <cellStyle name="Normal 2 4 2 4 2 6 2" xfId="11624"/>
    <cellStyle name="Normal 2 4 2 4 2 7" xfId="7588"/>
    <cellStyle name="Normal 2 4 2 4 3" xfId="766"/>
    <cellStyle name="Normal 2 4 2 4 3 2" xfId="3223"/>
    <cellStyle name="Normal 2 4 2 4 3 2 2" xfId="6177"/>
    <cellStyle name="Normal 2 4 2 4 3 2 2 2" xfId="13228"/>
    <cellStyle name="Normal 2 4 2 4 3 2 3" xfId="10281"/>
    <cellStyle name="Normal 2 4 2 4 3 3" xfId="2385"/>
    <cellStyle name="Normal 2 4 2 4 3 3 2" xfId="5339"/>
    <cellStyle name="Normal 2 4 2 4 3 3 2 2" xfId="12390"/>
    <cellStyle name="Normal 2 4 2 4 3 3 3" xfId="9443"/>
    <cellStyle name="Normal 2 4 2 4 3 4" xfId="3903"/>
    <cellStyle name="Normal 2 4 2 4 3 4 2" xfId="6856"/>
    <cellStyle name="Normal 2 4 2 4 3 4 2 2" xfId="13907"/>
    <cellStyle name="Normal 2 4 2 4 3 4 3" xfId="10960"/>
    <cellStyle name="Normal 2 4 2 4 3 5" xfId="1749"/>
    <cellStyle name="Normal 2 4 2 4 3 5 2" xfId="8807"/>
    <cellStyle name="Normal 2 4 2 4 3 6" xfId="4703"/>
    <cellStyle name="Normal 2 4 2 4 3 6 2" xfId="11754"/>
    <cellStyle name="Normal 2 4 2 4 3 7" xfId="7840"/>
    <cellStyle name="Normal 2 4 2 4 4" xfId="364"/>
    <cellStyle name="Normal 2 4 2 4 4 2" xfId="3425"/>
    <cellStyle name="Normal 2 4 2 4 4 2 2" xfId="6379"/>
    <cellStyle name="Normal 2 4 2 4 4 2 2 2" xfId="13430"/>
    <cellStyle name="Normal 2 4 2 4 4 2 3" xfId="10483"/>
    <cellStyle name="Normal 2 4 2 4 4 3" xfId="2587"/>
    <cellStyle name="Normal 2 4 2 4 4 3 2" xfId="5541"/>
    <cellStyle name="Normal 2 4 2 4 4 3 2 2" xfId="12592"/>
    <cellStyle name="Normal 2 4 2 4 4 3 3" xfId="9645"/>
    <cellStyle name="Normal 2 4 2 4 4 4" xfId="3904"/>
    <cellStyle name="Normal 2 4 2 4 4 4 2" xfId="6857"/>
    <cellStyle name="Normal 2 4 2 4 4 4 2 2" xfId="13908"/>
    <cellStyle name="Normal 2 4 2 4 4 4 3" xfId="10961"/>
    <cellStyle name="Normal 2 4 2 4 4 5" xfId="1951"/>
    <cellStyle name="Normal 2 4 2 4 4 5 2" xfId="9009"/>
    <cellStyle name="Normal 2 4 2 4 4 6" xfId="4905"/>
    <cellStyle name="Normal 2 4 2 4 4 6 2" xfId="11956"/>
    <cellStyle name="Normal 2 4 2 4 4 7" xfId="7438"/>
    <cellStyle name="Normal 2 4 2 4 5" xfId="931"/>
    <cellStyle name="Normal 2 4 2 4 5 2" xfId="2964"/>
    <cellStyle name="Normal 2 4 2 4 5 2 2" xfId="5918"/>
    <cellStyle name="Normal 2 4 2 4 5 2 2 2" xfId="12969"/>
    <cellStyle name="Normal 2 4 2 4 5 2 3" xfId="10022"/>
    <cellStyle name="Normal 2 4 2 4 5 3" xfId="1489"/>
    <cellStyle name="Normal 2 4 2 4 5 3 2" xfId="8548"/>
    <cellStyle name="Normal 2 4 2 4 5 4" xfId="4444"/>
    <cellStyle name="Normal 2 4 2 4 5 4 2" xfId="11495"/>
    <cellStyle name="Normal 2 4 2 4 5 5" xfId="8005"/>
    <cellStyle name="Normal 2 4 2 4 6" xfId="1070"/>
    <cellStyle name="Normal 2 4 2 4 6 2" xfId="2789"/>
    <cellStyle name="Normal 2 4 2 4 6 2 2" xfId="9847"/>
    <cellStyle name="Normal 2 4 2 4 6 3" xfId="5743"/>
    <cellStyle name="Normal 2 4 2 4 6 3 2" xfId="12794"/>
    <cellStyle name="Normal 2 4 2 4 6 4" xfId="8135"/>
    <cellStyle name="Normal 2 4 2 4 7" xfId="2126"/>
    <cellStyle name="Normal 2 4 2 4 7 2" xfId="5080"/>
    <cellStyle name="Normal 2 4 2 4 7 2 2" xfId="12131"/>
    <cellStyle name="Normal 2 4 2 4 7 3" xfId="9184"/>
    <cellStyle name="Normal 2 4 2 4 8" xfId="3593"/>
    <cellStyle name="Normal 2 4 2 4 8 2" xfId="6546"/>
    <cellStyle name="Normal 2 4 2 4 8 2 2" xfId="13597"/>
    <cellStyle name="Normal 2 4 2 4 8 3" xfId="10650"/>
    <cellStyle name="Normal 2 4 2 4 9" xfId="1314"/>
    <cellStyle name="Normal 2 4 2 4 9 2" xfId="8373"/>
    <cellStyle name="Normal 2 4 2 5" xfId="227"/>
    <cellStyle name="Normal 2 4 2 5 10" xfId="7301"/>
    <cellStyle name="Normal 2 4 2 5 2" xfId="549"/>
    <cellStyle name="Normal 2 4 2 5 2 2" xfId="3258"/>
    <cellStyle name="Normal 2 4 2 5 2 2 2" xfId="6212"/>
    <cellStyle name="Normal 2 4 2 5 2 2 2 2" xfId="13263"/>
    <cellStyle name="Normal 2 4 2 5 2 2 3" xfId="10316"/>
    <cellStyle name="Normal 2 4 2 5 2 3" xfId="2420"/>
    <cellStyle name="Normal 2 4 2 5 2 3 2" xfId="5374"/>
    <cellStyle name="Normal 2 4 2 5 2 3 2 2" xfId="12425"/>
    <cellStyle name="Normal 2 4 2 5 2 3 3" xfId="9478"/>
    <cellStyle name="Normal 2 4 2 5 2 4" xfId="3905"/>
    <cellStyle name="Normal 2 4 2 5 2 4 2" xfId="6858"/>
    <cellStyle name="Normal 2 4 2 5 2 4 2 2" xfId="13909"/>
    <cellStyle name="Normal 2 4 2 5 2 4 3" xfId="10962"/>
    <cellStyle name="Normal 2 4 2 5 2 5" xfId="1784"/>
    <cellStyle name="Normal 2 4 2 5 2 5 2" xfId="8842"/>
    <cellStyle name="Normal 2 4 2 5 2 6" xfId="4738"/>
    <cellStyle name="Normal 2 4 2 5 2 6 2" xfId="11789"/>
    <cellStyle name="Normal 2 4 2 5 2 7" xfId="7623"/>
    <cellStyle name="Normal 2 4 2 5 3" xfId="801"/>
    <cellStyle name="Normal 2 4 2 5 3 2" xfId="3460"/>
    <cellStyle name="Normal 2 4 2 5 3 2 2" xfId="6414"/>
    <cellStyle name="Normal 2 4 2 5 3 2 2 2" xfId="13465"/>
    <cellStyle name="Normal 2 4 2 5 3 2 3" xfId="10518"/>
    <cellStyle name="Normal 2 4 2 5 3 3" xfId="2622"/>
    <cellStyle name="Normal 2 4 2 5 3 3 2" xfId="5576"/>
    <cellStyle name="Normal 2 4 2 5 3 3 2 2" xfId="12627"/>
    <cellStyle name="Normal 2 4 2 5 3 3 3" xfId="9680"/>
    <cellStyle name="Normal 2 4 2 5 3 4" xfId="3906"/>
    <cellStyle name="Normal 2 4 2 5 3 4 2" xfId="6859"/>
    <cellStyle name="Normal 2 4 2 5 3 4 2 2" xfId="13910"/>
    <cellStyle name="Normal 2 4 2 5 3 4 3" xfId="10963"/>
    <cellStyle name="Normal 2 4 2 5 3 5" xfId="1986"/>
    <cellStyle name="Normal 2 4 2 5 3 5 2" xfId="9044"/>
    <cellStyle name="Normal 2 4 2 5 3 6" xfId="4940"/>
    <cellStyle name="Normal 2 4 2 5 3 6 2" xfId="11991"/>
    <cellStyle name="Normal 2 4 2 5 3 7" xfId="7875"/>
    <cellStyle name="Normal 2 4 2 5 4" xfId="387"/>
    <cellStyle name="Normal 2 4 2 5 4 2" xfId="2999"/>
    <cellStyle name="Normal 2 4 2 5 4 2 2" xfId="5953"/>
    <cellStyle name="Normal 2 4 2 5 4 2 2 2" xfId="13004"/>
    <cellStyle name="Normal 2 4 2 5 4 2 3" xfId="10057"/>
    <cellStyle name="Normal 2 4 2 5 4 3" xfId="1524"/>
    <cellStyle name="Normal 2 4 2 5 4 3 2" xfId="8583"/>
    <cellStyle name="Normal 2 4 2 5 4 4" xfId="4479"/>
    <cellStyle name="Normal 2 4 2 5 4 4 2" xfId="11530"/>
    <cellStyle name="Normal 2 4 2 5 4 5" xfId="7461"/>
    <cellStyle name="Normal 2 4 2 5 5" xfId="966"/>
    <cellStyle name="Normal 2 4 2 5 5 2" xfId="2824"/>
    <cellStyle name="Normal 2 4 2 5 5 2 2" xfId="9882"/>
    <cellStyle name="Normal 2 4 2 5 5 3" xfId="5778"/>
    <cellStyle name="Normal 2 4 2 5 5 3 2" xfId="12829"/>
    <cellStyle name="Normal 2 4 2 5 5 4" xfId="8040"/>
    <cellStyle name="Normal 2 4 2 5 6" xfId="1071"/>
    <cellStyle name="Normal 2 4 2 5 6 2" xfId="2161"/>
    <cellStyle name="Normal 2 4 2 5 6 2 2" xfId="9219"/>
    <cellStyle name="Normal 2 4 2 5 6 3" xfId="5115"/>
    <cellStyle name="Normal 2 4 2 5 6 3 2" xfId="12166"/>
    <cellStyle name="Normal 2 4 2 5 6 4" xfId="8136"/>
    <cellStyle name="Normal 2 4 2 5 7" xfId="3594"/>
    <cellStyle name="Normal 2 4 2 5 7 2" xfId="6547"/>
    <cellStyle name="Normal 2 4 2 5 7 2 2" xfId="13598"/>
    <cellStyle name="Normal 2 4 2 5 7 3" xfId="10651"/>
    <cellStyle name="Normal 2 4 2 5 8" xfId="1349"/>
    <cellStyle name="Normal 2 4 2 5 8 2" xfId="8408"/>
    <cellStyle name="Normal 2 4 2 5 9" xfId="4304"/>
    <cellStyle name="Normal 2 4 2 5 9 2" xfId="11355"/>
    <cellStyle name="Normal 2 4 2 6" xfId="109"/>
    <cellStyle name="Normal 2 4 2 6 10" xfId="7183"/>
    <cellStyle name="Normal 2 4 2 6 2" xfId="683"/>
    <cellStyle name="Normal 2 4 2 6 2 2" xfId="3140"/>
    <cellStyle name="Normal 2 4 2 6 2 2 2" xfId="6094"/>
    <cellStyle name="Normal 2 4 2 6 2 2 2 2" xfId="13145"/>
    <cellStyle name="Normal 2 4 2 6 2 2 3" xfId="10198"/>
    <cellStyle name="Normal 2 4 2 6 2 3" xfId="2302"/>
    <cellStyle name="Normal 2 4 2 6 2 3 2" xfId="5256"/>
    <cellStyle name="Normal 2 4 2 6 2 3 2 2" xfId="12307"/>
    <cellStyle name="Normal 2 4 2 6 2 3 3" xfId="9360"/>
    <cellStyle name="Normal 2 4 2 6 2 4" xfId="3907"/>
    <cellStyle name="Normal 2 4 2 6 2 4 2" xfId="6860"/>
    <cellStyle name="Normal 2 4 2 6 2 4 2 2" xfId="13911"/>
    <cellStyle name="Normal 2 4 2 6 2 4 3" xfId="10964"/>
    <cellStyle name="Normal 2 4 2 6 2 5" xfId="1666"/>
    <cellStyle name="Normal 2 4 2 6 2 5 2" xfId="8724"/>
    <cellStyle name="Normal 2 4 2 6 2 6" xfId="4620"/>
    <cellStyle name="Normal 2 4 2 6 2 6 2" xfId="11671"/>
    <cellStyle name="Normal 2 4 2 6 2 7" xfId="7757"/>
    <cellStyle name="Normal 2 4 2 6 3" xfId="431"/>
    <cellStyle name="Normal 2 4 2 6 3 2" xfId="3342"/>
    <cellStyle name="Normal 2 4 2 6 3 2 2" xfId="6296"/>
    <cellStyle name="Normal 2 4 2 6 3 2 2 2" xfId="13347"/>
    <cellStyle name="Normal 2 4 2 6 3 2 3" xfId="10400"/>
    <cellStyle name="Normal 2 4 2 6 3 3" xfId="2504"/>
    <cellStyle name="Normal 2 4 2 6 3 3 2" xfId="5458"/>
    <cellStyle name="Normal 2 4 2 6 3 3 2 2" xfId="12509"/>
    <cellStyle name="Normal 2 4 2 6 3 3 3" xfId="9562"/>
    <cellStyle name="Normal 2 4 2 6 3 4" xfId="3908"/>
    <cellStyle name="Normal 2 4 2 6 3 4 2" xfId="6861"/>
    <cellStyle name="Normal 2 4 2 6 3 4 2 2" xfId="13912"/>
    <cellStyle name="Normal 2 4 2 6 3 4 3" xfId="10965"/>
    <cellStyle name="Normal 2 4 2 6 3 5" xfId="1868"/>
    <cellStyle name="Normal 2 4 2 6 3 5 2" xfId="8926"/>
    <cellStyle name="Normal 2 4 2 6 3 6" xfId="4822"/>
    <cellStyle name="Normal 2 4 2 6 3 6 2" xfId="11873"/>
    <cellStyle name="Normal 2 4 2 6 3 7" xfId="7505"/>
    <cellStyle name="Normal 2 4 2 6 4" xfId="860"/>
    <cellStyle name="Normal 2 4 2 6 4 2" xfId="3019"/>
    <cellStyle name="Normal 2 4 2 6 4 2 2" xfId="5973"/>
    <cellStyle name="Normal 2 4 2 6 4 2 2 2" xfId="13024"/>
    <cellStyle name="Normal 2 4 2 6 4 2 3" xfId="10077"/>
    <cellStyle name="Normal 2 4 2 6 4 3" xfId="1545"/>
    <cellStyle name="Normal 2 4 2 6 4 3 2" xfId="8603"/>
    <cellStyle name="Normal 2 4 2 6 4 4" xfId="4499"/>
    <cellStyle name="Normal 2 4 2 6 4 4 2" xfId="11550"/>
    <cellStyle name="Normal 2 4 2 6 4 5" xfId="7934"/>
    <cellStyle name="Normal 2 4 2 6 5" xfId="1072"/>
    <cellStyle name="Normal 2 4 2 6 5 2" xfId="2706"/>
    <cellStyle name="Normal 2 4 2 6 5 2 2" xfId="9764"/>
    <cellStyle name="Normal 2 4 2 6 5 3" xfId="5660"/>
    <cellStyle name="Normal 2 4 2 6 5 3 2" xfId="12711"/>
    <cellStyle name="Normal 2 4 2 6 5 4" xfId="8137"/>
    <cellStyle name="Normal 2 4 2 6 6" xfId="2181"/>
    <cellStyle name="Normal 2 4 2 6 6 2" xfId="5135"/>
    <cellStyle name="Normal 2 4 2 6 6 2 2" xfId="12186"/>
    <cellStyle name="Normal 2 4 2 6 6 3" xfId="9239"/>
    <cellStyle name="Normal 2 4 2 6 7" xfId="3595"/>
    <cellStyle name="Normal 2 4 2 6 7 2" xfId="6548"/>
    <cellStyle name="Normal 2 4 2 6 7 2 2" xfId="13599"/>
    <cellStyle name="Normal 2 4 2 6 7 3" xfId="10652"/>
    <cellStyle name="Normal 2 4 2 6 8" xfId="1231"/>
    <cellStyle name="Normal 2 4 2 6 8 2" xfId="8290"/>
    <cellStyle name="Normal 2 4 2 6 9" xfId="4186"/>
    <cellStyle name="Normal 2 4 2 6 9 2" xfId="11237"/>
    <cellStyle name="Normal 2 4 2 7" xfId="85"/>
    <cellStyle name="Normal 2 4 2 7 2" xfId="663"/>
    <cellStyle name="Normal 2 4 2 7 2 2" xfId="3480"/>
    <cellStyle name="Normal 2 4 2 7 2 2 2" xfId="6434"/>
    <cellStyle name="Normal 2 4 2 7 2 2 2 2" xfId="13485"/>
    <cellStyle name="Normal 2 4 2 7 2 2 3" xfId="10538"/>
    <cellStyle name="Normal 2 4 2 7 2 3" xfId="2642"/>
    <cellStyle name="Normal 2 4 2 7 2 3 2" xfId="5596"/>
    <cellStyle name="Normal 2 4 2 7 2 3 2 2" xfId="12647"/>
    <cellStyle name="Normal 2 4 2 7 2 3 3" xfId="9700"/>
    <cellStyle name="Normal 2 4 2 7 2 4" xfId="3909"/>
    <cellStyle name="Normal 2 4 2 7 2 4 2" xfId="6862"/>
    <cellStyle name="Normal 2 4 2 7 2 4 2 2" xfId="13913"/>
    <cellStyle name="Normal 2 4 2 7 2 4 3" xfId="10966"/>
    <cellStyle name="Normal 2 4 2 7 2 5" xfId="2006"/>
    <cellStyle name="Normal 2 4 2 7 2 5 2" xfId="9064"/>
    <cellStyle name="Normal 2 4 2 7 2 6" xfId="4960"/>
    <cellStyle name="Normal 2 4 2 7 2 6 2" xfId="12011"/>
    <cellStyle name="Normal 2 4 2 7 2 7" xfId="7737"/>
    <cellStyle name="Normal 2 4 2 7 3" xfId="411"/>
    <cellStyle name="Normal 2 4 2 7 3 2" xfId="3278"/>
    <cellStyle name="Normal 2 4 2 7 3 2 2" xfId="6232"/>
    <cellStyle name="Normal 2 4 2 7 3 2 2 2" xfId="13283"/>
    <cellStyle name="Normal 2 4 2 7 3 2 3" xfId="10336"/>
    <cellStyle name="Normal 2 4 2 7 3 3" xfId="1804"/>
    <cellStyle name="Normal 2 4 2 7 3 3 2" xfId="8862"/>
    <cellStyle name="Normal 2 4 2 7 3 4" xfId="4758"/>
    <cellStyle name="Normal 2 4 2 7 3 4 2" xfId="11809"/>
    <cellStyle name="Normal 2 4 2 7 3 5" xfId="7485"/>
    <cellStyle name="Normal 2 4 2 7 4" xfId="1073"/>
    <cellStyle name="Normal 2 4 2 7 4 2" xfId="2844"/>
    <cellStyle name="Normal 2 4 2 7 4 2 2" xfId="9902"/>
    <cellStyle name="Normal 2 4 2 7 4 3" xfId="5798"/>
    <cellStyle name="Normal 2 4 2 7 4 3 2" xfId="12849"/>
    <cellStyle name="Normal 2 4 2 7 4 4" xfId="8138"/>
    <cellStyle name="Normal 2 4 2 7 5" xfId="2440"/>
    <cellStyle name="Normal 2 4 2 7 5 2" xfId="5394"/>
    <cellStyle name="Normal 2 4 2 7 5 2 2" xfId="12445"/>
    <cellStyle name="Normal 2 4 2 7 5 3" xfId="9498"/>
    <cellStyle name="Normal 2 4 2 7 6" xfId="3596"/>
    <cellStyle name="Normal 2 4 2 7 6 2" xfId="6549"/>
    <cellStyle name="Normal 2 4 2 7 6 2 2" xfId="13600"/>
    <cellStyle name="Normal 2 4 2 7 6 3" xfId="10653"/>
    <cellStyle name="Normal 2 4 2 7 7" xfId="1369"/>
    <cellStyle name="Normal 2 4 2 7 7 2" xfId="8428"/>
    <cellStyle name="Normal 2 4 2 7 8" xfId="4324"/>
    <cellStyle name="Normal 2 4 2 7 8 2" xfId="11375"/>
    <cellStyle name="Normal 2 4 2 7 9" xfId="7163"/>
    <cellStyle name="Normal 2 4 2 8" xfId="563"/>
    <cellStyle name="Normal 2 4 2 8 2" xfId="3120"/>
    <cellStyle name="Normal 2 4 2 8 2 2" xfId="6074"/>
    <cellStyle name="Normal 2 4 2 8 2 2 2" xfId="13125"/>
    <cellStyle name="Normal 2 4 2 8 2 3" xfId="10178"/>
    <cellStyle name="Normal 2 4 2 8 3" xfId="2282"/>
    <cellStyle name="Normal 2 4 2 8 3 2" xfId="5236"/>
    <cellStyle name="Normal 2 4 2 8 3 2 2" xfId="12287"/>
    <cellStyle name="Normal 2 4 2 8 3 3" xfId="9340"/>
    <cellStyle name="Normal 2 4 2 8 4" xfId="3910"/>
    <cellStyle name="Normal 2 4 2 8 4 2" xfId="6863"/>
    <cellStyle name="Normal 2 4 2 8 4 2 2" xfId="13914"/>
    <cellStyle name="Normal 2 4 2 8 4 3" xfId="10967"/>
    <cellStyle name="Normal 2 4 2 8 5" xfId="1646"/>
    <cellStyle name="Normal 2 4 2 8 5 2" xfId="8704"/>
    <cellStyle name="Normal 2 4 2 8 6" xfId="4600"/>
    <cellStyle name="Normal 2 4 2 8 6 2" xfId="11651"/>
    <cellStyle name="Normal 2 4 2 8 7" xfId="7637"/>
    <cellStyle name="Normal 2 4 2 9" xfId="281"/>
    <cellStyle name="Normal 2 4 2 9 2" xfId="3322"/>
    <cellStyle name="Normal 2 4 2 9 2 2" xfId="6276"/>
    <cellStyle name="Normal 2 4 2 9 2 2 2" xfId="13327"/>
    <cellStyle name="Normal 2 4 2 9 2 3" xfId="10380"/>
    <cellStyle name="Normal 2 4 2 9 3" xfId="2484"/>
    <cellStyle name="Normal 2 4 2 9 3 2" xfId="5438"/>
    <cellStyle name="Normal 2 4 2 9 3 2 2" xfId="12489"/>
    <cellStyle name="Normal 2 4 2 9 3 3" xfId="9542"/>
    <cellStyle name="Normal 2 4 2 9 4" xfId="3911"/>
    <cellStyle name="Normal 2 4 2 9 4 2" xfId="6864"/>
    <cellStyle name="Normal 2 4 2 9 4 2 2" xfId="13915"/>
    <cellStyle name="Normal 2 4 2 9 4 3" xfId="10968"/>
    <cellStyle name="Normal 2 4 2 9 5" xfId="1848"/>
    <cellStyle name="Normal 2 4 2 9 5 2" xfId="8906"/>
    <cellStyle name="Normal 2 4 2 9 6" xfId="4802"/>
    <cellStyle name="Normal 2 4 2 9 6 2" xfId="11853"/>
    <cellStyle name="Normal 2 4 2 9 7" xfId="7355"/>
    <cellStyle name="Normal 2 4 3" xfId="37"/>
    <cellStyle name="Normal 2 4 3 10" xfId="257"/>
    <cellStyle name="Normal 2 4 3 10 2" xfId="2679"/>
    <cellStyle name="Normal 2 4 3 10 2 2" xfId="9737"/>
    <cellStyle name="Normal 2 4 3 10 3" xfId="5633"/>
    <cellStyle name="Normal 2 4 3 10 3 2" xfId="12684"/>
    <cellStyle name="Normal 2 4 3 10 4" xfId="7331"/>
    <cellStyle name="Normal 2 4 3 11" xfId="833"/>
    <cellStyle name="Normal 2 4 3 11 2" xfId="2059"/>
    <cellStyle name="Normal 2 4 3 11 2 2" xfId="9117"/>
    <cellStyle name="Normal 2 4 3 11 3" xfId="5013"/>
    <cellStyle name="Normal 2 4 3 11 3 2" xfId="12064"/>
    <cellStyle name="Normal 2 4 3 11 4" xfId="7907"/>
    <cellStyle name="Normal 2 4 3 12" xfId="1074"/>
    <cellStyle name="Normal 2 4 3 12 2" xfId="3597"/>
    <cellStyle name="Normal 2 4 3 12 2 2" xfId="10654"/>
    <cellStyle name="Normal 2 4 3 12 3" xfId="6550"/>
    <cellStyle name="Normal 2 4 3 12 3 2" xfId="13601"/>
    <cellStyle name="Normal 2 4 3 12 4" xfId="8139"/>
    <cellStyle name="Normal 2 4 3 13" xfId="1204"/>
    <cellStyle name="Normal 2 4 3 13 2" xfId="8263"/>
    <cellStyle name="Normal 2 4 3 14" xfId="4159"/>
    <cellStyle name="Normal 2 4 3 14 2" xfId="11210"/>
    <cellStyle name="Normal 2 4 3 15" xfId="7117"/>
    <cellStyle name="Normal 2 4 3 2" xfId="162"/>
    <cellStyle name="Normal 2 4 3 2 10" xfId="4239"/>
    <cellStyle name="Normal 2 4 3 2 10 2" xfId="11290"/>
    <cellStyle name="Normal 2 4 3 2 11" xfId="7236"/>
    <cellStyle name="Normal 2 4 3 2 2" xfId="484"/>
    <cellStyle name="Normal 2 4 3 2 2 2" xfId="3064"/>
    <cellStyle name="Normal 2 4 3 2 2 2 2" xfId="6018"/>
    <cellStyle name="Normal 2 4 3 2 2 2 2 2" xfId="13069"/>
    <cellStyle name="Normal 2 4 3 2 2 2 3" xfId="10122"/>
    <cellStyle name="Normal 2 4 3 2 2 3" xfId="2226"/>
    <cellStyle name="Normal 2 4 3 2 2 3 2" xfId="5180"/>
    <cellStyle name="Normal 2 4 3 2 2 3 2 2" xfId="12231"/>
    <cellStyle name="Normal 2 4 3 2 2 3 3" xfId="9284"/>
    <cellStyle name="Normal 2 4 3 2 2 4" xfId="3912"/>
    <cellStyle name="Normal 2 4 3 2 2 4 2" xfId="6865"/>
    <cellStyle name="Normal 2 4 3 2 2 4 2 2" xfId="13916"/>
    <cellStyle name="Normal 2 4 3 2 2 4 3" xfId="10969"/>
    <cellStyle name="Normal 2 4 3 2 2 5" xfId="1590"/>
    <cellStyle name="Normal 2 4 3 2 2 5 2" xfId="8648"/>
    <cellStyle name="Normal 2 4 3 2 2 6" xfId="4544"/>
    <cellStyle name="Normal 2 4 3 2 2 6 2" xfId="11595"/>
    <cellStyle name="Normal 2 4 3 2 2 7" xfId="7558"/>
    <cellStyle name="Normal 2 4 3 2 3" xfId="736"/>
    <cellStyle name="Normal 2 4 3 2 3 2" xfId="3193"/>
    <cellStyle name="Normal 2 4 3 2 3 2 2" xfId="6147"/>
    <cellStyle name="Normal 2 4 3 2 3 2 2 2" xfId="13198"/>
    <cellStyle name="Normal 2 4 3 2 3 2 3" xfId="10251"/>
    <cellStyle name="Normal 2 4 3 2 3 3" xfId="2355"/>
    <cellStyle name="Normal 2 4 3 2 3 3 2" xfId="5309"/>
    <cellStyle name="Normal 2 4 3 2 3 3 2 2" xfId="12360"/>
    <cellStyle name="Normal 2 4 3 2 3 3 3" xfId="9413"/>
    <cellStyle name="Normal 2 4 3 2 3 4" xfId="3913"/>
    <cellStyle name="Normal 2 4 3 2 3 4 2" xfId="6866"/>
    <cellStyle name="Normal 2 4 3 2 3 4 2 2" xfId="13917"/>
    <cellStyle name="Normal 2 4 3 2 3 4 3" xfId="10970"/>
    <cellStyle name="Normal 2 4 3 2 3 5" xfId="1719"/>
    <cellStyle name="Normal 2 4 3 2 3 5 2" xfId="8777"/>
    <cellStyle name="Normal 2 4 3 2 3 6" xfId="4673"/>
    <cellStyle name="Normal 2 4 3 2 3 6 2" xfId="11724"/>
    <cellStyle name="Normal 2 4 3 2 3 7" xfId="7810"/>
    <cellStyle name="Normal 2 4 3 2 4" xfId="334"/>
    <cellStyle name="Normal 2 4 3 2 4 2" xfId="3395"/>
    <cellStyle name="Normal 2 4 3 2 4 2 2" xfId="6349"/>
    <cellStyle name="Normal 2 4 3 2 4 2 2 2" xfId="13400"/>
    <cellStyle name="Normal 2 4 3 2 4 2 3" xfId="10453"/>
    <cellStyle name="Normal 2 4 3 2 4 3" xfId="2557"/>
    <cellStyle name="Normal 2 4 3 2 4 3 2" xfId="5511"/>
    <cellStyle name="Normal 2 4 3 2 4 3 2 2" xfId="12562"/>
    <cellStyle name="Normal 2 4 3 2 4 3 3" xfId="9615"/>
    <cellStyle name="Normal 2 4 3 2 4 4" xfId="3914"/>
    <cellStyle name="Normal 2 4 3 2 4 4 2" xfId="6867"/>
    <cellStyle name="Normal 2 4 3 2 4 4 2 2" xfId="13918"/>
    <cellStyle name="Normal 2 4 3 2 4 4 3" xfId="10971"/>
    <cellStyle name="Normal 2 4 3 2 4 5" xfId="1921"/>
    <cellStyle name="Normal 2 4 3 2 4 5 2" xfId="8979"/>
    <cellStyle name="Normal 2 4 3 2 4 6" xfId="4875"/>
    <cellStyle name="Normal 2 4 3 2 4 6 2" xfId="11926"/>
    <cellStyle name="Normal 2 4 3 2 4 7" xfId="7408"/>
    <cellStyle name="Normal 2 4 3 2 5" xfId="901"/>
    <cellStyle name="Normal 2 4 3 2 5 2" xfId="2934"/>
    <cellStyle name="Normal 2 4 3 2 5 2 2" xfId="5888"/>
    <cellStyle name="Normal 2 4 3 2 5 2 2 2" xfId="12939"/>
    <cellStyle name="Normal 2 4 3 2 5 2 3" xfId="9992"/>
    <cellStyle name="Normal 2 4 3 2 5 3" xfId="1459"/>
    <cellStyle name="Normal 2 4 3 2 5 3 2" xfId="8518"/>
    <cellStyle name="Normal 2 4 3 2 5 4" xfId="4414"/>
    <cellStyle name="Normal 2 4 3 2 5 4 2" xfId="11465"/>
    <cellStyle name="Normal 2 4 3 2 5 5" xfId="7975"/>
    <cellStyle name="Normal 2 4 3 2 6" xfId="1075"/>
    <cellStyle name="Normal 2 4 3 2 6 2" xfId="2759"/>
    <cellStyle name="Normal 2 4 3 2 6 2 2" xfId="9817"/>
    <cellStyle name="Normal 2 4 3 2 6 3" xfId="5713"/>
    <cellStyle name="Normal 2 4 3 2 6 3 2" xfId="12764"/>
    <cellStyle name="Normal 2 4 3 2 6 4" xfId="8140"/>
    <cellStyle name="Normal 2 4 3 2 7" xfId="2096"/>
    <cellStyle name="Normal 2 4 3 2 7 2" xfId="5050"/>
    <cellStyle name="Normal 2 4 3 2 7 2 2" xfId="12101"/>
    <cellStyle name="Normal 2 4 3 2 7 3" xfId="9154"/>
    <cellStyle name="Normal 2 4 3 2 8" xfId="3598"/>
    <cellStyle name="Normal 2 4 3 2 8 2" xfId="6551"/>
    <cellStyle name="Normal 2 4 3 2 8 2 2" xfId="13602"/>
    <cellStyle name="Normal 2 4 3 2 8 3" xfId="10655"/>
    <cellStyle name="Normal 2 4 3 2 9" xfId="1284"/>
    <cellStyle name="Normal 2 4 3 2 9 2" xfId="8343"/>
    <cellStyle name="Normal 2 4 3 3" xfId="185"/>
    <cellStyle name="Normal 2 4 3 3 10" xfId="4262"/>
    <cellStyle name="Normal 2 4 3 3 10 2" xfId="11313"/>
    <cellStyle name="Normal 2 4 3 3 11" xfId="7259"/>
    <cellStyle name="Normal 2 4 3 3 2" xfId="507"/>
    <cellStyle name="Normal 2 4 3 3 2 2" xfId="3086"/>
    <cellStyle name="Normal 2 4 3 3 2 2 2" xfId="6040"/>
    <cellStyle name="Normal 2 4 3 3 2 2 2 2" xfId="13091"/>
    <cellStyle name="Normal 2 4 3 3 2 2 3" xfId="10144"/>
    <cellStyle name="Normal 2 4 3 3 2 3" xfId="2248"/>
    <cellStyle name="Normal 2 4 3 3 2 3 2" xfId="5202"/>
    <cellStyle name="Normal 2 4 3 3 2 3 2 2" xfId="12253"/>
    <cellStyle name="Normal 2 4 3 3 2 3 3" xfId="9306"/>
    <cellStyle name="Normal 2 4 3 3 2 4" xfId="3915"/>
    <cellStyle name="Normal 2 4 3 3 2 4 2" xfId="6868"/>
    <cellStyle name="Normal 2 4 3 3 2 4 2 2" xfId="13919"/>
    <cellStyle name="Normal 2 4 3 3 2 4 3" xfId="10972"/>
    <cellStyle name="Normal 2 4 3 3 2 5" xfId="1612"/>
    <cellStyle name="Normal 2 4 3 3 2 5 2" xfId="8670"/>
    <cellStyle name="Normal 2 4 3 3 2 6" xfId="4566"/>
    <cellStyle name="Normal 2 4 3 3 2 6 2" xfId="11617"/>
    <cellStyle name="Normal 2 4 3 3 2 7" xfId="7581"/>
    <cellStyle name="Normal 2 4 3 3 3" xfId="759"/>
    <cellStyle name="Normal 2 4 3 3 3 2" xfId="3216"/>
    <cellStyle name="Normal 2 4 3 3 3 2 2" xfId="6170"/>
    <cellStyle name="Normal 2 4 3 3 3 2 2 2" xfId="13221"/>
    <cellStyle name="Normal 2 4 3 3 3 2 3" xfId="10274"/>
    <cellStyle name="Normal 2 4 3 3 3 3" xfId="2378"/>
    <cellStyle name="Normal 2 4 3 3 3 3 2" xfId="5332"/>
    <cellStyle name="Normal 2 4 3 3 3 3 2 2" xfId="12383"/>
    <cellStyle name="Normal 2 4 3 3 3 3 3" xfId="9436"/>
    <cellStyle name="Normal 2 4 3 3 3 4" xfId="3916"/>
    <cellStyle name="Normal 2 4 3 3 3 4 2" xfId="6869"/>
    <cellStyle name="Normal 2 4 3 3 3 4 2 2" xfId="13920"/>
    <cellStyle name="Normal 2 4 3 3 3 4 3" xfId="10973"/>
    <cellStyle name="Normal 2 4 3 3 3 5" xfId="1742"/>
    <cellStyle name="Normal 2 4 3 3 3 5 2" xfId="8800"/>
    <cellStyle name="Normal 2 4 3 3 3 6" xfId="4696"/>
    <cellStyle name="Normal 2 4 3 3 3 6 2" xfId="11747"/>
    <cellStyle name="Normal 2 4 3 3 3 7" xfId="7833"/>
    <cellStyle name="Normal 2 4 3 3 4" xfId="357"/>
    <cellStyle name="Normal 2 4 3 3 4 2" xfId="3418"/>
    <cellStyle name="Normal 2 4 3 3 4 2 2" xfId="6372"/>
    <cellStyle name="Normal 2 4 3 3 4 2 2 2" xfId="13423"/>
    <cellStyle name="Normal 2 4 3 3 4 2 3" xfId="10476"/>
    <cellStyle name="Normal 2 4 3 3 4 3" xfId="2580"/>
    <cellStyle name="Normal 2 4 3 3 4 3 2" xfId="5534"/>
    <cellStyle name="Normal 2 4 3 3 4 3 2 2" xfId="12585"/>
    <cellStyle name="Normal 2 4 3 3 4 3 3" xfId="9638"/>
    <cellStyle name="Normal 2 4 3 3 4 4" xfId="3917"/>
    <cellStyle name="Normal 2 4 3 3 4 4 2" xfId="6870"/>
    <cellStyle name="Normal 2 4 3 3 4 4 2 2" xfId="13921"/>
    <cellStyle name="Normal 2 4 3 3 4 4 3" xfId="10974"/>
    <cellStyle name="Normal 2 4 3 3 4 5" xfId="1944"/>
    <cellStyle name="Normal 2 4 3 3 4 5 2" xfId="9002"/>
    <cellStyle name="Normal 2 4 3 3 4 6" xfId="4898"/>
    <cellStyle name="Normal 2 4 3 3 4 6 2" xfId="11949"/>
    <cellStyle name="Normal 2 4 3 3 4 7" xfId="7431"/>
    <cellStyle name="Normal 2 4 3 3 5" xfId="924"/>
    <cellStyle name="Normal 2 4 3 3 5 2" xfId="2957"/>
    <cellStyle name="Normal 2 4 3 3 5 2 2" xfId="5911"/>
    <cellStyle name="Normal 2 4 3 3 5 2 2 2" xfId="12962"/>
    <cellStyle name="Normal 2 4 3 3 5 2 3" xfId="10015"/>
    <cellStyle name="Normal 2 4 3 3 5 3" xfId="1482"/>
    <cellStyle name="Normal 2 4 3 3 5 3 2" xfId="8541"/>
    <cellStyle name="Normal 2 4 3 3 5 4" xfId="4437"/>
    <cellStyle name="Normal 2 4 3 3 5 4 2" xfId="11488"/>
    <cellStyle name="Normal 2 4 3 3 5 5" xfId="7998"/>
    <cellStyle name="Normal 2 4 3 3 6" xfId="1076"/>
    <cellStyle name="Normal 2 4 3 3 6 2" xfId="2782"/>
    <cellStyle name="Normal 2 4 3 3 6 2 2" xfId="9840"/>
    <cellStyle name="Normal 2 4 3 3 6 3" xfId="5736"/>
    <cellStyle name="Normal 2 4 3 3 6 3 2" xfId="12787"/>
    <cellStyle name="Normal 2 4 3 3 6 4" xfId="8141"/>
    <cellStyle name="Normal 2 4 3 3 7" xfId="2119"/>
    <cellStyle name="Normal 2 4 3 3 7 2" xfId="5073"/>
    <cellStyle name="Normal 2 4 3 3 7 2 2" xfId="12124"/>
    <cellStyle name="Normal 2 4 3 3 7 3" xfId="9177"/>
    <cellStyle name="Normal 2 4 3 3 8" xfId="3599"/>
    <cellStyle name="Normal 2 4 3 3 8 2" xfId="6552"/>
    <cellStyle name="Normal 2 4 3 3 8 2 2" xfId="13603"/>
    <cellStyle name="Normal 2 4 3 3 8 3" xfId="10656"/>
    <cellStyle name="Normal 2 4 3 3 9" xfId="1307"/>
    <cellStyle name="Normal 2 4 3 3 9 2" xfId="8366"/>
    <cellStyle name="Normal 2 4 3 4" xfId="220"/>
    <cellStyle name="Normal 2 4 3 4 10" xfId="7294"/>
    <cellStyle name="Normal 2 4 3 4 2" xfId="542"/>
    <cellStyle name="Normal 2 4 3 4 2 2" xfId="3251"/>
    <cellStyle name="Normal 2 4 3 4 2 2 2" xfId="6205"/>
    <cellStyle name="Normal 2 4 3 4 2 2 2 2" xfId="13256"/>
    <cellStyle name="Normal 2 4 3 4 2 2 3" xfId="10309"/>
    <cellStyle name="Normal 2 4 3 4 2 3" xfId="2413"/>
    <cellStyle name="Normal 2 4 3 4 2 3 2" xfId="5367"/>
    <cellStyle name="Normal 2 4 3 4 2 3 2 2" xfId="12418"/>
    <cellStyle name="Normal 2 4 3 4 2 3 3" xfId="9471"/>
    <cellStyle name="Normal 2 4 3 4 2 4" xfId="3918"/>
    <cellStyle name="Normal 2 4 3 4 2 4 2" xfId="6871"/>
    <cellStyle name="Normal 2 4 3 4 2 4 2 2" xfId="13922"/>
    <cellStyle name="Normal 2 4 3 4 2 4 3" xfId="10975"/>
    <cellStyle name="Normal 2 4 3 4 2 5" xfId="1777"/>
    <cellStyle name="Normal 2 4 3 4 2 5 2" xfId="8835"/>
    <cellStyle name="Normal 2 4 3 4 2 6" xfId="4731"/>
    <cellStyle name="Normal 2 4 3 4 2 6 2" xfId="11782"/>
    <cellStyle name="Normal 2 4 3 4 2 7" xfId="7616"/>
    <cellStyle name="Normal 2 4 3 4 3" xfId="794"/>
    <cellStyle name="Normal 2 4 3 4 3 2" xfId="3453"/>
    <cellStyle name="Normal 2 4 3 4 3 2 2" xfId="6407"/>
    <cellStyle name="Normal 2 4 3 4 3 2 2 2" xfId="13458"/>
    <cellStyle name="Normal 2 4 3 4 3 2 3" xfId="10511"/>
    <cellStyle name="Normal 2 4 3 4 3 3" xfId="2615"/>
    <cellStyle name="Normal 2 4 3 4 3 3 2" xfId="5569"/>
    <cellStyle name="Normal 2 4 3 4 3 3 2 2" xfId="12620"/>
    <cellStyle name="Normal 2 4 3 4 3 3 3" xfId="9673"/>
    <cellStyle name="Normal 2 4 3 4 3 4" xfId="3919"/>
    <cellStyle name="Normal 2 4 3 4 3 4 2" xfId="6872"/>
    <cellStyle name="Normal 2 4 3 4 3 4 2 2" xfId="13923"/>
    <cellStyle name="Normal 2 4 3 4 3 4 3" xfId="10976"/>
    <cellStyle name="Normal 2 4 3 4 3 5" xfId="1979"/>
    <cellStyle name="Normal 2 4 3 4 3 5 2" xfId="9037"/>
    <cellStyle name="Normal 2 4 3 4 3 6" xfId="4933"/>
    <cellStyle name="Normal 2 4 3 4 3 6 2" xfId="11984"/>
    <cellStyle name="Normal 2 4 3 4 3 7" xfId="7868"/>
    <cellStyle name="Normal 2 4 3 4 4" xfId="380"/>
    <cellStyle name="Normal 2 4 3 4 4 2" xfId="2992"/>
    <cellStyle name="Normal 2 4 3 4 4 2 2" xfId="5946"/>
    <cellStyle name="Normal 2 4 3 4 4 2 2 2" xfId="12997"/>
    <cellStyle name="Normal 2 4 3 4 4 2 3" xfId="10050"/>
    <cellStyle name="Normal 2 4 3 4 4 3" xfId="1517"/>
    <cellStyle name="Normal 2 4 3 4 4 3 2" xfId="8576"/>
    <cellStyle name="Normal 2 4 3 4 4 4" xfId="4472"/>
    <cellStyle name="Normal 2 4 3 4 4 4 2" xfId="11523"/>
    <cellStyle name="Normal 2 4 3 4 4 5" xfId="7454"/>
    <cellStyle name="Normal 2 4 3 4 5" xfId="959"/>
    <cellStyle name="Normal 2 4 3 4 5 2" xfId="2817"/>
    <cellStyle name="Normal 2 4 3 4 5 2 2" xfId="9875"/>
    <cellStyle name="Normal 2 4 3 4 5 3" xfId="5771"/>
    <cellStyle name="Normal 2 4 3 4 5 3 2" xfId="12822"/>
    <cellStyle name="Normal 2 4 3 4 5 4" xfId="8033"/>
    <cellStyle name="Normal 2 4 3 4 6" xfId="1077"/>
    <cellStyle name="Normal 2 4 3 4 6 2" xfId="2154"/>
    <cellStyle name="Normal 2 4 3 4 6 2 2" xfId="9212"/>
    <cellStyle name="Normal 2 4 3 4 6 3" xfId="5108"/>
    <cellStyle name="Normal 2 4 3 4 6 3 2" xfId="12159"/>
    <cellStyle name="Normal 2 4 3 4 6 4" xfId="8142"/>
    <cellStyle name="Normal 2 4 3 4 7" xfId="3600"/>
    <cellStyle name="Normal 2 4 3 4 7 2" xfId="6553"/>
    <cellStyle name="Normal 2 4 3 4 7 2 2" xfId="13604"/>
    <cellStyle name="Normal 2 4 3 4 7 3" xfId="10657"/>
    <cellStyle name="Normal 2 4 3 4 8" xfId="1342"/>
    <cellStyle name="Normal 2 4 3 4 8 2" xfId="8401"/>
    <cellStyle name="Normal 2 4 3 4 9" xfId="4297"/>
    <cellStyle name="Normal 2 4 3 4 9 2" xfId="11348"/>
    <cellStyle name="Normal 2 4 3 5" xfId="125"/>
    <cellStyle name="Normal 2 4 3 5 10" xfId="7199"/>
    <cellStyle name="Normal 2 4 3 5 2" xfId="699"/>
    <cellStyle name="Normal 2 4 3 5 2 2" xfId="3156"/>
    <cellStyle name="Normal 2 4 3 5 2 2 2" xfId="6110"/>
    <cellStyle name="Normal 2 4 3 5 2 2 2 2" xfId="13161"/>
    <cellStyle name="Normal 2 4 3 5 2 2 3" xfId="10214"/>
    <cellStyle name="Normal 2 4 3 5 2 3" xfId="2318"/>
    <cellStyle name="Normal 2 4 3 5 2 3 2" xfId="5272"/>
    <cellStyle name="Normal 2 4 3 5 2 3 2 2" xfId="12323"/>
    <cellStyle name="Normal 2 4 3 5 2 3 3" xfId="9376"/>
    <cellStyle name="Normal 2 4 3 5 2 4" xfId="3920"/>
    <cellStyle name="Normal 2 4 3 5 2 4 2" xfId="6873"/>
    <cellStyle name="Normal 2 4 3 5 2 4 2 2" xfId="13924"/>
    <cellStyle name="Normal 2 4 3 5 2 4 3" xfId="10977"/>
    <cellStyle name="Normal 2 4 3 5 2 5" xfId="1682"/>
    <cellStyle name="Normal 2 4 3 5 2 5 2" xfId="8740"/>
    <cellStyle name="Normal 2 4 3 5 2 6" xfId="4636"/>
    <cellStyle name="Normal 2 4 3 5 2 6 2" xfId="11687"/>
    <cellStyle name="Normal 2 4 3 5 2 7" xfId="7773"/>
    <cellStyle name="Normal 2 4 3 5 3" xfId="447"/>
    <cellStyle name="Normal 2 4 3 5 3 2" xfId="3358"/>
    <cellStyle name="Normal 2 4 3 5 3 2 2" xfId="6312"/>
    <cellStyle name="Normal 2 4 3 5 3 2 2 2" xfId="13363"/>
    <cellStyle name="Normal 2 4 3 5 3 2 3" xfId="10416"/>
    <cellStyle name="Normal 2 4 3 5 3 3" xfId="2520"/>
    <cellStyle name="Normal 2 4 3 5 3 3 2" xfId="5474"/>
    <cellStyle name="Normal 2 4 3 5 3 3 2 2" xfId="12525"/>
    <cellStyle name="Normal 2 4 3 5 3 3 3" xfId="9578"/>
    <cellStyle name="Normal 2 4 3 5 3 4" xfId="3921"/>
    <cellStyle name="Normal 2 4 3 5 3 4 2" xfId="6874"/>
    <cellStyle name="Normal 2 4 3 5 3 4 2 2" xfId="13925"/>
    <cellStyle name="Normal 2 4 3 5 3 4 3" xfId="10978"/>
    <cellStyle name="Normal 2 4 3 5 3 5" xfId="1884"/>
    <cellStyle name="Normal 2 4 3 5 3 5 2" xfId="8942"/>
    <cellStyle name="Normal 2 4 3 5 3 6" xfId="4838"/>
    <cellStyle name="Normal 2 4 3 5 3 6 2" xfId="11889"/>
    <cellStyle name="Normal 2 4 3 5 3 7" xfId="7521"/>
    <cellStyle name="Normal 2 4 3 5 4" xfId="871"/>
    <cellStyle name="Normal 2 4 3 5 4 2" xfId="3030"/>
    <cellStyle name="Normal 2 4 3 5 4 2 2" xfId="5984"/>
    <cellStyle name="Normal 2 4 3 5 4 2 2 2" xfId="13035"/>
    <cellStyle name="Normal 2 4 3 5 4 2 3" xfId="10088"/>
    <cellStyle name="Normal 2 4 3 5 4 3" xfId="1556"/>
    <cellStyle name="Normal 2 4 3 5 4 3 2" xfId="8614"/>
    <cellStyle name="Normal 2 4 3 5 4 4" xfId="4510"/>
    <cellStyle name="Normal 2 4 3 5 4 4 2" xfId="11561"/>
    <cellStyle name="Normal 2 4 3 5 4 5" xfId="7945"/>
    <cellStyle name="Normal 2 4 3 5 5" xfId="1078"/>
    <cellStyle name="Normal 2 4 3 5 5 2" xfId="2722"/>
    <cellStyle name="Normal 2 4 3 5 5 2 2" xfId="9780"/>
    <cellStyle name="Normal 2 4 3 5 5 3" xfId="5676"/>
    <cellStyle name="Normal 2 4 3 5 5 3 2" xfId="12727"/>
    <cellStyle name="Normal 2 4 3 5 5 4" xfId="8143"/>
    <cellStyle name="Normal 2 4 3 5 6" xfId="2192"/>
    <cellStyle name="Normal 2 4 3 5 6 2" xfId="5146"/>
    <cellStyle name="Normal 2 4 3 5 6 2 2" xfId="12197"/>
    <cellStyle name="Normal 2 4 3 5 6 3" xfId="9250"/>
    <cellStyle name="Normal 2 4 3 5 7" xfId="3601"/>
    <cellStyle name="Normal 2 4 3 5 7 2" xfId="6554"/>
    <cellStyle name="Normal 2 4 3 5 7 2 2" xfId="13605"/>
    <cellStyle name="Normal 2 4 3 5 7 3" xfId="10658"/>
    <cellStyle name="Normal 2 4 3 5 8" xfId="1247"/>
    <cellStyle name="Normal 2 4 3 5 8 2" xfId="8306"/>
    <cellStyle name="Normal 2 4 3 5 9" xfId="4202"/>
    <cellStyle name="Normal 2 4 3 5 9 2" xfId="11253"/>
    <cellStyle name="Normal 2 4 3 6" xfId="78"/>
    <cellStyle name="Normal 2 4 3 6 2" xfId="656"/>
    <cellStyle name="Normal 2 4 3 6 2 2" xfId="3482"/>
    <cellStyle name="Normal 2 4 3 6 2 2 2" xfId="6436"/>
    <cellStyle name="Normal 2 4 3 6 2 2 2 2" xfId="13487"/>
    <cellStyle name="Normal 2 4 3 6 2 2 3" xfId="10540"/>
    <cellStyle name="Normal 2 4 3 6 2 3" xfId="2644"/>
    <cellStyle name="Normal 2 4 3 6 2 3 2" xfId="5598"/>
    <cellStyle name="Normal 2 4 3 6 2 3 2 2" xfId="12649"/>
    <cellStyle name="Normal 2 4 3 6 2 3 3" xfId="9702"/>
    <cellStyle name="Normal 2 4 3 6 2 4" xfId="3922"/>
    <cellStyle name="Normal 2 4 3 6 2 4 2" xfId="6875"/>
    <cellStyle name="Normal 2 4 3 6 2 4 2 2" xfId="13926"/>
    <cellStyle name="Normal 2 4 3 6 2 4 3" xfId="10979"/>
    <cellStyle name="Normal 2 4 3 6 2 5" xfId="2008"/>
    <cellStyle name="Normal 2 4 3 6 2 5 2" xfId="9066"/>
    <cellStyle name="Normal 2 4 3 6 2 6" xfId="4962"/>
    <cellStyle name="Normal 2 4 3 6 2 6 2" xfId="12013"/>
    <cellStyle name="Normal 2 4 3 6 2 7" xfId="7730"/>
    <cellStyle name="Normal 2 4 3 6 3" xfId="404"/>
    <cellStyle name="Normal 2 4 3 6 3 2" xfId="3280"/>
    <cellStyle name="Normal 2 4 3 6 3 2 2" xfId="6234"/>
    <cellStyle name="Normal 2 4 3 6 3 2 2 2" xfId="13285"/>
    <cellStyle name="Normal 2 4 3 6 3 2 3" xfId="10338"/>
    <cellStyle name="Normal 2 4 3 6 3 3" xfId="1806"/>
    <cellStyle name="Normal 2 4 3 6 3 3 2" xfId="8864"/>
    <cellStyle name="Normal 2 4 3 6 3 4" xfId="4760"/>
    <cellStyle name="Normal 2 4 3 6 3 4 2" xfId="11811"/>
    <cellStyle name="Normal 2 4 3 6 3 5" xfId="7478"/>
    <cellStyle name="Normal 2 4 3 6 4" xfId="1079"/>
    <cellStyle name="Normal 2 4 3 6 4 2" xfId="2846"/>
    <cellStyle name="Normal 2 4 3 6 4 2 2" xfId="9904"/>
    <cellStyle name="Normal 2 4 3 6 4 3" xfId="5800"/>
    <cellStyle name="Normal 2 4 3 6 4 3 2" xfId="12851"/>
    <cellStyle name="Normal 2 4 3 6 4 4" xfId="8144"/>
    <cellStyle name="Normal 2 4 3 6 5" xfId="2442"/>
    <cellStyle name="Normal 2 4 3 6 5 2" xfId="5396"/>
    <cellStyle name="Normal 2 4 3 6 5 2 2" xfId="12447"/>
    <cellStyle name="Normal 2 4 3 6 5 3" xfId="9500"/>
    <cellStyle name="Normal 2 4 3 6 6" xfId="3602"/>
    <cellStyle name="Normal 2 4 3 6 6 2" xfId="6555"/>
    <cellStyle name="Normal 2 4 3 6 6 2 2" xfId="13606"/>
    <cellStyle name="Normal 2 4 3 6 6 3" xfId="10659"/>
    <cellStyle name="Normal 2 4 3 6 7" xfId="1371"/>
    <cellStyle name="Normal 2 4 3 6 7 2" xfId="8430"/>
    <cellStyle name="Normal 2 4 3 6 8" xfId="4326"/>
    <cellStyle name="Normal 2 4 3 6 8 2" xfId="11377"/>
    <cellStyle name="Normal 2 4 3 6 9" xfId="7156"/>
    <cellStyle name="Normal 2 4 3 7" xfId="579"/>
    <cellStyle name="Normal 2 4 3 7 2" xfId="3113"/>
    <cellStyle name="Normal 2 4 3 7 2 2" xfId="6067"/>
    <cellStyle name="Normal 2 4 3 7 2 2 2" xfId="13118"/>
    <cellStyle name="Normal 2 4 3 7 2 3" xfId="10171"/>
    <cellStyle name="Normal 2 4 3 7 3" xfId="2275"/>
    <cellStyle name="Normal 2 4 3 7 3 2" xfId="5229"/>
    <cellStyle name="Normal 2 4 3 7 3 2 2" xfId="12280"/>
    <cellStyle name="Normal 2 4 3 7 3 3" xfId="9333"/>
    <cellStyle name="Normal 2 4 3 7 4" xfId="3923"/>
    <cellStyle name="Normal 2 4 3 7 4 2" xfId="6876"/>
    <cellStyle name="Normal 2 4 3 7 4 2 2" xfId="13927"/>
    <cellStyle name="Normal 2 4 3 7 4 3" xfId="10980"/>
    <cellStyle name="Normal 2 4 3 7 5" xfId="1639"/>
    <cellStyle name="Normal 2 4 3 7 5 2" xfId="8697"/>
    <cellStyle name="Normal 2 4 3 7 6" xfId="4593"/>
    <cellStyle name="Normal 2 4 3 7 6 2" xfId="11644"/>
    <cellStyle name="Normal 2 4 3 7 7" xfId="7653"/>
    <cellStyle name="Normal 2 4 3 8" xfId="297"/>
    <cellStyle name="Normal 2 4 3 8 2" xfId="3315"/>
    <cellStyle name="Normal 2 4 3 8 2 2" xfId="6269"/>
    <cellStyle name="Normal 2 4 3 8 2 2 2" xfId="13320"/>
    <cellStyle name="Normal 2 4 3 8 2 3" xfId="10373"/>
    <cellStyle name="Normal 2 4 3 8 3" xfId="2477"/>
    <cellStyle name="Normal 2 4 3 8 3 2" xfId="5431"/>
    <cellStyle name="Normal 2 4 3 8 3 2 2" xfId="12482"/>
    <cellStyle name="Normal 2 4 3 8 3 3" xfId="9535"/>
    <cellStyle name="Normal 2 4 3 8 4" xfId="3924"/>
    <cellStyle name="Normal 2 4 3 8 4 2" xfId="6877"/>
    <cellStyle name="Normal 2 4 3 8 4 2 2" xfId="13928"/>
    <cellStyle name="Normal 2 4 3 8 4 3" xfId="10981"/>
    <cellStyle name="Normal 2 4 3 8 5" xfId="1841"/>
    <cellStyle name="Normal 2 4 3 8 5 2" xfId="8899"/>
    <cellStyle name="Normal 2 4 3 8 6" xfId="4795"/>
    <cellStyle name="Normal 2 4 3 8 6 2" xfId="11846"/>
    <cellStyle name="Normal 2 4 3 8 7" xfId="7371"/>
    <cellStyle name="Normal 2 4 3 9" xfId="617"/>
    <cellStyle name="Normal 2 4 3 9 2" xfId="2897"/>
    <cellStyle name="Normal 2 4 3 9 2 2" xfId="5851"/>
    <cellStyle name="Normal 2 4 3 9 2 2 2" xfId="12902"/>
    <cellStyle name="Normal 2 4 3 9 2 3" xfId="9955"/>
    <cellStyle name="Normal 2 4 3 9 3" xfId="1422"/>
    <cellStyle name="Normal 2 4 3 9 3 2" xfId="8481"/>
    <cellStyle name="Normal 2 4 3 9 4" xfId="4377"/>
    <cellStyle name="Normal 2 4 3 9 4 2" xfId="11428"/>
    <cellStyle name="Normal 2 4 3 9 5" xfId="7691"/>
    <cellStyle name="Normal 2 4 4" xfId="29"/>
    <cellStyle name="Normal 2 4 4 10" xfId="1080"/>
    <cellStyle name="Normal 2 4 4 10 2" xfId="3603"/>
    <cellStyle name="Normal 2 4 4 10 2 2" xfId="10660"/>
    <cellStyle name="Normal 2 4 4 10 3" xfId="6556"/>
    <cellStyle name="Normal 2 4 4 10 3 2" xfId="13607"/>
    <cellStyle name="Normal 2 4 4 10 4" xfId="8145"/>
    <cellStyle name="Normal 2 4 4 11" xfId="1240"/>
    <cellStyle name="Normal 2 4 4 11 2" xfId="8299"/>
    <cellStyle name="Normal 2 4 4 12" xfId="4195"/>
    <cellStyle name="Normal 2 4 4 12 2" xfId="11246"/>
    <cellStyle name="Normal 2 4 4 13" xfId="7110"/>
    <cellStyle name="Normal 2 4 4 2" xfId="155"/>
    <cellStyle name="Normal 2 4 4 2 10" xfId="4232"/>
    <cellStyle name="Normal 2 4 4 2 10 2" xfId="11283"/>
    <cellStyle name="Normal 2 4 4 2 11" xfId="7229"/>
    <cellStyle name="Normal 2 4 4 2 2" xfId="477"/>
    <cellStyle name="Normal 2 4 4 2 2 2" xfId="3057"/>
    <cellStyle name="Normal 2 4 4 2 2 2 2" xfId="6011"/>
    <cellStyle name="Normal 2 4 4 2 2 2 2 2" xfId="13062"/>
    <cellStyle name="Normal 2 4 4 2 2 2 3" xfId="10115"/>
    <cellStyle name="Normal 2 4 4 2 2 3" xfId="2219"/>
    <cellStyle name="Normal 2 4 4 2 2 3 2" xfId="5173"/>
    <cellStyle name="Normal 2 4 4 2 2 3 2 2" xfId="12224"/>
    <cellStyle name="Normal 2 4 4 2 2 3 3" xfId="9277"/>
    <cellStyle name="Normal 2 4 4 2 2 4" xfId="3925"/>
    <cellStyle name="Normal 2 4 4 2 2 4 2" xfId="6878"/>
    <cellStyle name="Normal 2 4 4 2 2 4 2 2" xfId="13929"/>
    <cellStyle name="Normal 2 4 4 2 2 4 3" xfId="10982"/>
    <cellStyle name="Normal 2 4 4 2 2 5" xfId="1583"/>
    <cellStyle name="Normal 2 4 4 2 2 5 2" xfId="8641"/>
    <cellStyle name="Normal 2 4 4 2 2 6" xfId="4537"/>
    <cellStyle name="Normal 2 4 4 2 2 6 2" xfId="11588"/>
    <cellStyle name="Normal 2 4 4 2 2 7" xfId="7551"/>
    <cellStyle name="Normal 2 4 4 2 3" xfId="729"/>
    <cellStyle name="Normal 2 4 4 2 3 2" xfId="3186"/>
    <cellStyle name="Normal 2 4 4 2 3 2 2" xfId="6140"/>
    <cellStyle name="Normal 2 4 4 2 3 2 2 2" xfId="13191"/>
    <cellStyle name="Normal 2 4 4 2 3 2 3" xfId="10244"/>
    <cellStyle name="Normal 2 4 4 2 3 3" xfId="2348"/>
    <cellStyle name="Normal 2 4 4 2 3 3 2" xfId="5302"/>
    <cellStyle name="Normal 2 4 4 2 3 3 2 2" xfId="12353"/>
    <cellStyle name="Normal 2 4 4 2 3 3 3" xfId="9406"/>
    <cellStyle name="Normal 2 4 4 2 3 4" xfId="3926"/>
    <cellStyle name="Normal 2 4 4 2 3 4 2" xfId="6879"/>
    <cellStyle name="Normal 2 4 4 2 3 4 2 2" xfId="13930"/>
    <cellStyle name="Normal 2 4 4 2 3 4 3" xfId="10983"/>
    <cellStyle name="Normal 2 4 4 2 3 5" xfId="1712"/>
    <cellStyle name="Normal 2 4 4 2 3 5 2" xfId="8770"/>
    <cellStyle name="Normal 2 4 4 2 3 6" xfId="4666"/>
    <cellStyle name="Normal 2 4 4 2 3 6 2" xfId="11717"/>
    <cellStyle name="Normal 2 4 4 2 3 7" xfId="7803"/>
    <cellStyle name="Normal 2 4 4 2 4" xfId="327"/>
    <cellStyle name="Normal 2 4 4 2 4 2" xfId="3388"/>
    <cellStyle name="Normal 2 4 4 2 4 2 2" xfId="6342"/>
    <cellStyle name="Normal 2 4 4 2 4 2 2 2" xfId="13393"/>
    <cellStyle name="Normal 2 4 4 2 4 2 3" xfId="10446"/>
    <cellStyle name="Normal 2 4 4 2 4 3" xfId="2550"/>
    <cellStyle name="Normal 2 4 4 2 4 3 2" xfId="5504"/>
    <cellStyle name="Normal 2 4 4 2 4 3 2 2" xfId="12555"/>
    <cellStyle name="Normal 2 4 4 2 4 3 3" xfId="9608"/>
    <cellStyle name="Normal 2 4 4 2 4 4" xfId="3927"/>
    <cellStyle name="Normal 2 4 4 2 4 4 2" xfId="6880"/>
    <cellStyle name="Normal 2 4 4 2 4 4 2 2" xfId="13931"/>
    <cellStyle name="Normal 2 4 4 2 4 4 3" xfId="10984"/>
    <cellStyle name="Normal 2 4 4 2 4 5" xfId="1914"/>
    <cellStyle name="Normal 2 4 4 2 4 5 2" xfId="8972"/>
    <cellStyle name="Normal 2 4 4 2 4 6" xfId="4868"/>
    <cellStyle name="Normal 2 4 4 2 4 6 2" xfId="11919"/>
    <cellStyle name="Normal 2 4 4 2 4 7" xfId="7401"/>
    <cellStyle name="Normal 2 4 4 2 5" xfId="895"/>
    <cellStyle name="Normal 2 4 4 2 5 2" xfId="2927"/>
    <cellStyle name="Normal 2 4 4 2 5 2 2" xfId="5881"/>
    <cellStyle name="Normal 2 4 4 2 5 2 2 2" xfId="12932"/>
    <cellStyle name="Normal 2 4 4 2 5 2 3" xfId="9985"/>
    <cellStyle name="Normal 2 4 4 2 5 3" xfId="1452"/>
    <cellStyle name="Normal 2 4 4 2 5 3 2" xfId="8511"/>
    <cellStyle name="Normal 2 4 4 2 5 4" xfId="4407"/>
    <cellStyle name="Normal 2 4 4 2 5 4 2" xfId="11458"/>
    <cellStyle name="Normal 2 4 4 2 5 5" xfId="7969"/>
    <cellStyle name="Normal 2 4 4 2 6" xfId="1081"/>
    <cellStyle name="Normal 2 4 4 2 6 2" xfId="2752"/>
    <cellStyle name="Normal 2 4 4 2 6 2 2" xfId="9810"/>
    <cellStyle name="Normal 2 4 4 2 6 3" xfId="5706"/>
    <cellStyle name="Normal 2 4 4 2 6 3 2" xfId="12757"/>
    <cellStyle name="Normal 2 4 4 2 6 4" xfId="8146"/>
    <cellStyle name="Normal 2 4 4 2 7" xfId="2089"/>
    <cellStyle name="Normal 2 4 4 2 7 2" xfId="5043"/>
    <cellStyle name="Normal 2 4 4 2 7 2 2" xfId="12094"/>
    <cellStyle name="Normal 2 4 4 2 7 3" xfId="9147"/>
    <cellStyle name="Normal 2 4 4 2 8" xfId="3604"/>
    <cellStyle name="Normal 2 4 4 2 8 2" xfId="6557"/>
    <cellStyle name="Normal 2 4 4 2 8 2 2" xfId="13608"/>
    <cellStyle name="Normal 2 4 4 2 8 3" xfId="10661"/>
    <cellStyle name="Normal 2 4 4 2 9" xfId="1277"/>
    <cellStyle name="Normal 2 4 4 2 9 2" xfId="8336"/>
    <cellStyle name="Normal 2 4 4 3" xfId="213"/>
    <cellStyle name="Normal 2 4 4 3 10" xfId="7287"/>
    <cellStyle name="Normal 2 4 4 3 2" xfId="787"/>
    <cellStyle name="Normal 2 4 4 3 2 2" xfId="3244"/>
    <cellStyle name="Normal 2 4 4 3 2 2 2" xfId="6198"/>
    <cellStyle name="Normal 2 4 4 3 2 2 2 2" xfId="13249"/>
    <cellStyle name="Normal 2 4 4 3 2 2 3" xfId="10302"/>
    <cellStyle name="Normal 2 4 4 3 2 3" xfId="2406"/>
    <cellStyle name="Normal 2 4 4 3 2 3 2" xfId="5360"/>
    <cellStyle name="Normal 2 4 4 3 2 3 2 2" xfId="12411"/>
    <cellStyle name="Normal 2 4 4 3 2 3 3" xfId="9464"/>
    <cellStyle name="Normal 2 4 4 3 2 4" xfId="3928"/>
    <cellStyle name="Normal 2 4 4 3 2 4 2" xfId="6881"/>
    <cellStyle name="Normal 2 4 4 3 2 4 2 2" xfId="13932"/>
    <cellStyle name="Normal 2 4 4 3 2 4 3" xfId="10985"/>
    <cellStyle name="Normal 2 4 4 3 2 5" xfId="1770"/>
    <cellStyle name="Normal 2 4 4 3 2 5 2" xfId="8828"/>
    <cellStyle name="Normal 2 4 4 3 2 6" xfId="4724"/>
    <cellStyle name="Normal 2 4 4 3 2 6 2" xfId="11775"/>
    <cellStyle name="Normal 2 4 4 3 2 7" xfId="7861"/>
    <cellStyle name="Normal 2 4 4 3 3" xfId="535"/>
    <cellStyle name="Normal 2 4 4 3 3 2" xfId="3446"/>
    <cellStyle name="Normal 2 4 4 3 3 2 2" xfId="6400"/>
    <cellStyle name="Normal 2 4 4 3 3 2 2 2" xfId="13451"/>
    <cellStyle name="Normal 2 4 4 3 3 2 3" xfId="10504"/>
    <cellStyle name="Normal 2 4 4 3 3 3" xfId="2608"/>
    <cellStyle name="Normal 2 4 4 3 3 3 2" xfId="5562"/>
    <cellStyle name="Normal 2 4 4 3 3 3 2 2" xfId="12613"/>
    <cellStyle name="Normal 2 4 4 3 3 3 3" xfId="9666"/>
    <cellStyle name="Normal 2 4 4 3 3 4" xfId="3929"/>
    <cellStyle name="Normal 2 4 4 3 3 4 2" xfId="6882"/>
    <cellStyle name="Normal 2 4 4 3 3 4 2 2" xfId="13933"/>
    <cellStyle name="Normal 2 4 4 3 3 4 3" xfId="10986"/>
    <cellStyle name="Normal 2 4 4 3 3 5" xfId="1972"/>
    <cellStyle name="Normal 2 4 4 3 3 5 2" xfId="9030"/>
    <cellStyle name="Normal 2 4 4 3 3 6" xfId="4926"/>
    <cellStyle name="Normal 2 4 4 3 3 6 2" xfId="11977"/>
    <cellStyle name="Normal 2 4 4 3 3 7" xfId="7609"/>
    <cellStyle name="Normal 2 4 4 3 4" xfId="952"/>
    <cellStyle name="Normal 2 4 4 3 4 2" xfId="2985"/>
    <cellStyle name="Normal 2 4 4 3 4 2 2" xfId="5939"/>
    <cellStyle name="Normal 2 4 4 3 4 2 2 2" xfId="12990"/>
    <cellStyle name="Normal 2 4 4 3 4 2 3" xfId="10043"/>
    <cellStyle name="Normal 2 4 4 3 4 3" xfId="1510"/>
    <cellStyle name="Normal 2 4 4 3 4 3 2" xfId="8569"/>
    <cellStyle name="Normal 2 4 4 3 4 4" xfId="4465"/>
    <cellStyle name="Normal 2 4 4 3 4 4 2" xfId="11516"/>
    <cellStyle name="Normal 2 4 4 3 4 5" xfId="8026"/>
    <cellStyle name="Normal 2 4 4 3 5" xfId="1082"/>
    <cellStyle name="Normal 2 4 4 3 5 2" xfId="2810"/>
    <cellStyle name="Normal 2 4 4 3 5 2 2" xfId="9868"/>
    <cellStyle name="Normal 2 4 4 3 5 3" xfId="5764"/>
    <cellStyle name="Normal 2 4 4 3 5 3 2" xfId="12815"/>
    <cellStyle name="Normal 2 4 4 3 5 4" xfId="8147"/>
    <cellStyle name="Normal 2 4 4 3 6" xfId="2147"/>
    <cellStyle name="Normal 2 4 4 3 6 2" xfId="5101"/>
    <cellStyle name="Normal 2 4 4 3 6 2 2" xfId="12152"/>
    <cellStyle name="Normal 2 4 4 3 6 3" xfId="9205"/>
    <cellStyle name="Normal 2 4 4 3 7" xfId="3605"/>
    <cellStyle name="Normal 2 4 4 3 7 2" xfId="6558"/>
    <cellStyle name="Normal 2 4 4 3 7 2 2" xfId="13609"/>
    <cellStyle name="Normal 2 4 4 3 7 3" xfId="10662"/>
    <cellStyle name="Normal 2 4 4 3 8" xfId="1335"/>
    <cellStyle name="Normal 2 4 4 3 8 2" xfId="8394"/>
    <cellStyle name="Normal 2 4 4 3 9" xfId="4290"/>
    <cellStyle name="Normal 2 4 4 3 9 2" xfId="11341"/>
    <cellStyle name="Normal 2 4 4 4" xfId="118"/>
    <cellStyle name="Normal 2 4 4 4 2" xfId="692"/>
    <cellStyle name="Normal 2 4 4 4 2 2" xfId="3483"/>
    <cellStyle name="Normal 2 4 4 4 2 2 2" xfId="6437"/>
    <cellStyle name="Normal 2 4 4 4 2 2 2 2" xfId="13488"/>
    <cellStyle name="Normal 2 4 4 4 2 2 3" xfId="10541"/>
    <cellStyle name="Normal 2 4 4 4 2 3" xfId="2645"/>
    <cellStyle name="Normal 2 4 4 4 2 3 2" xfId="5599"/>
    <cellStyle name="Normal 2 4 4 4 2 3 2 2" xfId="12650"/>
    <cellStyle name="Normal 2 4 4 4 2 3 3" xfId="9703"/>
    <cellStyle name="Normal 2 4 4 4 2 4" xfId="3930"/>
    <cellStyle name="Normal 2 4 4 4 2 4 2" xfId="6883"/>
    <cellStyle name="Normal 2 4 4 4 2 4 2 2" xfId="13934"/>
    <cellStyle name="Normal 2 4 4 4 2 4 3" xfId="10987"/>
    <cellStyle name="Normal 2 4 4 4 2 5" xfId="2009"/>
    <cellStyle name="Normal 2 4 4 4 2 5 2" xfId="9067"/>
    <cellStyle name="Normal 2 4 4 4 2 6" xfId="4963"/>
    <cellStyle name="Normal 2 4 4 4 2 6 2" xfId="12014"/>
    <cellStyle name="Normal 2 4 4 4 2 7" xfId="7766"/>
    <cellStyle name="Normal 2 4 4 4 3" xfId="440"/>
    <cellStyle name="Normal 2 4 4 4 3 2" xfId="3281"/>
    <cellStyle name="Normal 2 4 4 4 3 2 2" xfId="6235"/>
    <cellStyle name="Normal 2 4 4 4 3 2 2 2" xfId="13286"/>
    <cellStyle name="Normal 2 4 4 4 3 2 3" xfId="10339"/>
    <cellStyle name="Normal 2 4 4 4 3 3" xfId="1807"/>
    <cellStyle name="Normal 2 4 4 4 3 3 2" xfId="8865"/>
    <cellStyle name="Normal 2 4 4 4 3 4" xfId="4761"/>
    <cellStyle name="Normal 2 4 4 4 3 4 2" xfId="11812"/>
    <cellStyle name="Normal 2 4 4 4 3 5" xfId="7514"/>
    <cellStyle name="Normal 2 4 4 4 4" xfId="1083"/>
    <cellStyle name="Normal 2 4 4 4 4 2" xfId="2847"/>
    <cellStyle name="Normal 2 4 4 4 4 2 2" xfId="9905"/>
    <cellStyle name="Normal 2 4 4 4 4 3" xfId="5801"/>
    <cellStyle name="Normal 2 4 4 4 4 3 2" xfId="12852"/>
    <cellStyle name="Normal 2 4 4 4 4 4" xfId="8148"/>
    <cellStyle name="Normal 2 4 4 4 5" xfId="2443"/>
    <cellStyle name="Normal 2 4 4 4 5 2" xfId="5397"/>
    <cellStyle name="Normal 2 4 4 4 5 2 2" xfId="12448"/>
    <cellStyle name="Normal 2 4 4 4 5 3" xfId="9501"/>
    <cellStyle name="Normal 2 4 4 4 6" xfId="3606"/>
    <cellStyle name="Normal 2 4 4 4 6 2" xfId="6559"/>
    <cellStyle name="Normal 2 4 4 4 6 2 2" xfId="13610"/>
    <cellStyle name="Normal 2 4 4 4 6 3" xfId="10663"/>
    <cellStyle name="Normal 2 4 4 4 7" xfId="1372"/>
    <cellStyle name="Normal 2 4 4 4 7 2" xfId="8431"/>
    <cellStyle name="Normal 2 4 4 4 8" xfId="4327"/>
    <cellStyle name="Normal 2 4 4 4 8 2" xfId="11378"/>
    <cellStyle name="Normal 2 4 4 4 9" xfId="7192"/>
    <cellStyle name="Normal 2 4 4 5" xfId="572"/>
    <cellStyle name="Normal 2 4 4 5 2" xfId="3149"/>
    <cellStyle name="Normal 2 4 4 5 2 2" xfId="6103"/>
    <cellStyle name="Normal 2 4 4 5 2 2 2" xfId="13154"/>
    <cellStyle name="Normal 2 4 4 5 2 3" xfId="10207"/>
    <cellStyle name="Normal 2 4 4 5 3" xfId="2311"/>
    <cellStyle name="Normal 2 4 4 5 3 2" xfId="5265"/>
    <cellStyle name="Normal 2 4 4 5 3 2 2" xfId="12316"/>
    <cellStyle name="Normal 2 4 4 5 3 3" xfId="9369"/>
    <cellStyle name="Normal 2 4 4 5 4" xfId="3931"/>
    <cellStyle name="Normal 2 4 4 5 4 2" xfId="6884"/>
    <cellStyle name="Normal 2 4 4 5 4 2 2" xfId="13935"/>
    <cellStyle name="Normal 2 4 4 5 4 3" xfId="10988"/>
    <cellStyle name="Normal 2 4 4 5 5" xfId="1675"/>
    <cellStyle name="Normal 2 4 4 5 5 2" xfId="8733"/>
    <cellStyle name="Normal 2 4 4 5 6" xfId="4629"/>
    <cellStyle name="Normal 2 4 4 5 6 2" xfId="11680"/>
    <cellStyle name="Normal 2 4 4 5 7" xfId="7646"/>
    <cellStyle name="Normal 2 4 4 6" xfId="290"/>
    <cellStyle name="Normal 2 4 4 6 2" xfId="3351"/>
    <cellStyle name="Normal 2 4 4 6 2 2" xfId="6305"/>
    <cellStyle name="Normal 2 4 4 6 2 2 2" xfId="13356"/>
    <cellStyle name="Normal 2 4 4 6 2 3" xfId="10409"/>
    <cellStyle name="Normal 2 4 4 6 3" xfId="2513"/>
    <cellStyle name="Normal 2 4 4 6 3 2" xfId="5467"/>
    <cellStyle name="Normal 2 4 4 6 3 2 2" xfId="12518"/>
    <cellStyle name="Normal 2 4 4 6 3 3" xfId="9571"/>
    <cellStyle name="Normal 2 4 4 6 4" xfId="3932"/>
    <cellStyle name="Normal 2 4 4 6 4 2" xfId="6885"/>
    <cellStyle name="Normal 2 4 4 6 4 2 2" xfId="13936"/>
    <cellStyle name="Normal 2 4 4 6 4 3" xfId="10989"/>
    <cellStyle name="Normal 2 4 4 6 5" xfId="1877"/>
    <cellStyle name="Normal 2 4 4 6 5 2" xfId="8935"/>
    <cellStyle name="Normal 2 4 4 6 6" xfId="4831"/>
    <cellStyle name="Normal 2 4 4 6 6 2" xfId="11882"/>
    <cellStyle name="Normal 2 4 4 6 7" xfId="7364"/>
    <cellStyle name="Normal 2 4 4 7" xfId="610"/>
    <cellStyle name="Normal 2 4 4 7 2" xfId="2890"/>
    <cellStyle name="Normal 2 4 4 7 2 2" xfId="5844"/>
    <cellStyle name="Normal 2 4 4 7 2 2 2" xfId="12895"/>
    <cellStyle name="Normal 2 4 4 7 2 3" xfId="9948"/>
    <cellStyle name="Normal 2 4 4 7 3" xfId="1415"/>
    <cellStyle name="Normal 2 4 4 7 3 2" xfId="8474"/>
    <cellStyle name="Normal 2 4 4 7 4" xfId="4370"/>
    <cellStyle name="Normal 2 4 4 7 4 2" xfId="11421"/>
    <cellStyle name="Normal 2 4 4 7 5" xfId="7684"/>
    <cellStyle name="Normal 2 4 4 8" xfId="250"/>
    <cellStyle name="Normal 2 4 4 8 2" xfId="2715"/>
    <cellStyle name="Normal 2 4 4 8 2 2" xfId="9773"/>
    <cellStyle name="Normal 2 4 4 8 3" xfId="5669"/>
    <cellStyle name="Normal 2 4 4 8 3 2" xfId="12720"/>
    <cellStyle name="Normal 2 4 4 8 4" xfId="7324"/>
    <cellStyle name="Normal 2 4 4 9" xfId="826"/>
    <cellStyle name="Normal 2 4 4 9 2" xfId="2052"/>
    <cellStyle name="Normal 2 4 4 9 2 2" xfId="9110"/>
    <cellStyle name="Normal 2 4 4 9 3" xfId="5006"/>
    <cellStyle name="Normal 2 4 4 9 3 2" xfId="12057"/>
    <cellStyle name="Normal 2 4 4 9 4" xfId="7900"/>
    <cellStyle name="Normal 2 4 5" xfId="52"/>
    <cellStyle name="Normal 2 4 5 10" xfId="4216"/>
    <cellStyle name="Normal 2 4 5 10 2" xfId="11267"/>
    <cellStyle name="Normal 2 4 5 11" xfId="7132"/>
    <cellStyle name="Normal 2 4 5 2" xfId="139"/>
    <cellStyle name="Normal 2 4 5 2 2" xfId="713"/>
    <cellStyle name="Normal 2 4 5 2 2 2" xfId="3041"/>
    <cellStyle name="Normal 2 4 5 2 2 2 2" xfId="10099"/>
    <cellStyle name="Normal 2 4 5 2 2 3" xfId="5995"/>
    <cellStyle name="Normal 2 4 5 2 2 3 2" xfId="13046"/>
    <cellStyle name="Normal 2 4 5 2 2 4" xfId="7787"/>
    <cellStyle name="Normal 2 4 5 2 3" xfId="461"/>
    <cellStyle name="Normal 2 4 5 2 3 2" xfId="2203"/>
    <cellStyle name="Normal 2 4 5 2 3 2 2" xfId="9261"/>
    <cellStyle name="Normal 2 4 5 2 3 3" xfId="5157"/>
    <cellStyle name="Normal 2 4 5 2 3 3 2" xfId="12208"/>
    <cellStyle name="Normal 2 4 5 2 3 4" xfId="7535"/>
    <cellStyle name="Normal 2 4 5 2 4" xfId="3933"/>
    <cellStyle name="Normal 2 4 5 2 4 2" xfId="6886"/>
    <cellStyle name="Normal 2 4 5 2 4 2 2" xfId="13937"/>
    <cellStyle name="Normal 2 4 5 2 4 3" xfId="10990"/>
    <cellStyle name="Normal 2 4 5 2 5" xfId="1567"/>
    <cellStyle name="Normal 2 4 5 2 5 2" xfId="8625"/>
    <cellStyle name="Normal 2 4 5 2 6" xfId="4521"/>
    <cellStyle name="Normal 2 4 5 2 6 2" xfId="11572"/>
    <cellStyle name="Normal 2 4 5 2 7" xfId="7213"/>
    <cellStyle name="Normal 2 4 5 3" xfId="632"/>
    <cellStyle name="Normal 2 4 5 3 2" xfId="3170"/>
    <cellStyle name="Normal 2 4 5 3 2 2" xfId="6124"/>
    <cellStyle name="Normal 2 4 5 3 2 2 2" xfId="13175"/>
    <cellStyle name="Normal 2 4 5 3 2 3" xfId="10228"/>
    <cellStyle name="Normal 2 4 5 3 3" xfId="2332"/>
    <cellStyle name="Normal 2 4 5 3 3 2" xfId="5286"/>
    <cellStyle name="Normal 2 4 5 3 3 2 2" xfId="12337"/>
    <cellStyle name="Normal 2 4 5 3 3 3" xfId="9390"/>
    <cellStyle name="Normal 2 4 5 3 4" xfId="3934"/>
    <cellStyle name="Normal 2 4 5 3 4 2" xfId="6887"/>
    <cellStyle name="Normal 2 4 5 3 4 2 2" xfId="13938"/>
    <cellStyle name="Normal 2 4 5 3 4 3" xfId="10991"/>
    <cellStyle name="Normal 2 4 5 3 5" xfId="1696"/>
    <cellStyle name="Normal 2 4 5 3 5 2" xfId="8754"/>
    <cellStyle name="Normal 2 4 5 3 6" xfId="4650"/>
    <cellStyle name="Normal 2 4 5 3 6 2" xfId="11701"/>
    <cellStyle name="Normal 2 4 5 3 7" xfId="7706"/>
    <cellStyle name="Normal 2 4 5 4" xfId="311"/>
    <cellStyle name="Normal 2 4 5 4 2" xfId="3372"/>
    <cellStyle name="Normal 2 4 5 4 2 2" xfId="6326"/>
    <cellStyle name="Normal 2 4 5 4 2 2 2" xfId="13377"/>
    <cellStyle name="Normal 2 4 5 4 2 3" xfId="10430"/>
    <cellStyle name="Normal 2 4 5 4 3" xfId="2534"/>
    <cellStyle name="Normal 2 4 5 4 3 2" xfId="5488"/>
    <cellStyle name="Normal 2 4 5 4 3 2 2" xfId="12539"/>
    <cellStyle name="Normal 2 4 5 4 3 3" xfId="9592"/>
    <cellStyle name="Normal 2 4 5 4 4" xfId="3935"/>
    <cellStyle name="Normal 2 4 5 4 4 2" xfId="6888"/>
    <cellStyle name="Normal 2 4 5 4 4 2 2" xfId="13939"/>
    <cellStyle name="Normal 2 4 5 4 4 3" xfId="10992"/>
    <cellStyle name="Normal 2 4 5 4 5" xfId="1898"/>
    <cellStyle name="Normal 2 4 5 4 5 2" xfId="8956"/>
    <cellStyle name="Normal 2 4 5 4 6" xfId="4852"/>
    <cellStyle name="Normal 2 4 5 4 6 2" xfId="11903"/>
    <cellStyle name="Normal 2 4 5 4 7" xfId="7385"/>
    <cellStyle name="Normal 2 4 5 5" xfId="879"/>
    <cellStyle name="Normal 2 4 5 5 2" xfId="2911"/>
    <cellStyle name="Normal 2 4 5 5 2 2" xfId="5865"/>
    <cellStyle name="Normal 2 4 5 5 2 2 2" xfId="12916"/>
    <cellStyle name="Normal 2 4 5 5 2 3" xfId="9969"/>
    <cellStyle name="Normal 2 4 5 5 3" xfId="1436"/>
    <cellStyle name="Normal 2 4 5 5 3 2" xfId="8495"/>
    <cellStyle name="Normal 2 4 5 5 4" xfId="4391"/>
    <cellStyle name="Normal 2 4 5 5 4 2" xfId="11442"/>
    <cellStyle name="Normal 2 4 5 5 5" xfId="7953"/>
    <cellStyle name="Normal 2 4 5 6" xfId="1084"/>
    <cellStyle name="Normal 2 4 5 6 2" xfId="2736"/>
    <cellStyle name="Normal 2 4 5 6 2 2" xfId="9794"/>
    <cellStyle name="Normal 2 4 5 6 3" xfId="5690"/>
    <cellStyle name="Normal 2 4 5 6 3 2" xfId="12741"/>
    <cellStyle name="Normal 2 4 5 6 4" xfId="8149"/>
    <cellStyle name="Normal 2 4 5 7" xfId="2073"/>
    <cellStyle name="Normal 2 4 5 7 2" xfId="5027"/>
    <cellStyle name="Normal 2 4 5 7 2 2" xfId="12078"/>
    <cellStyle name="Normal 2 4 5 7 3" xfId="9131"/>
    <cellStyle name="Normal 2 4 5 8" xfId="3607"/>
    <cellStyle name="Normal 2 4 5 8 2" xfId="6560"/>
    <cellStyle name="Normal 2 4 5 8 2 2" xfId="13611"/>
    <cellStyle name="Normal 2 4 5 8 3" xfId="10664"/>
    <cellStyle name="Normal 2 4 5 9" xfId="1261"/>
    <cellStyle name="Normal 2 4 5 9 2" xfId="8320"/>
    <cellStyle name="Normal 2 4 6" xfId="178"/>
    <cellStyle name="Normal 2 4 6 10" xfId="4255"/>
    <cellStyle name="Normal 2 4 6 10 2" xfId="11306"/>
    <cellStyle name="Normal 2 4 6 11" xfId="7252"/>
    <cellStyle name="Normal 2 4 6 2" xfId="500"/>
    <cellStyle name="Normal 2 4 6 2 2" xfId="3079"/>
    <cellStyle name="Normal 2 4 6 2 2 2" xfId="6033"/>
    <cellStyle name="Normal 2 4 6 2 2 2 2" xfId="13084"/>
    <cellStyle name="Normal 2 4 6 2 2 3" xfId="10137"/>
    <cellStyle name="Normal 2 4 6 2 3" xfId="2241"/>
    <cellStyle name="Normal 2 4 6 2 3 2" xfId="5195"/>
    <cellStyle name="Normal 2 4 6 2 3 2 2" xfId="12246"/>
    <cellStyle name="Normal 2 4 6 2 3 3" xfId="9299"/>
    <cellStyle name="Normal 2 4 6 2 4" xfId="3936"/>
    <cellStyle name="Normal 2 4 6 2 4 2" xfId="6889"/>
    <cellStyle name="Normal 2 4 6 2 4 2 2" xfId="13940"/>
    <cellStyle name="Normal 2 4 6 2 4 3" xfId="10993"/>
    <cellStyle name="Normal 2 4 6 2 5" xfId="1605"/>
    <cellStyle name="Normal 2 4 6 2 5 2" xfId="8663"/>
    <cellStyle name="Normal 2 4 6 2 6" xfId="4559"/>
    <cellStyle name="Normal 2 4 6 2 6 2" xfId="11610"/>
    <cellStyle name="Normal 2 4 6 2 7" xfId="7574"/>
    <cellStyle name="Normal 2 4 6 3" xfId="752"/>
    <cellStyle name="Normal 2 4 6 3 2" xfId="3209"/>
    <cellStyle name="Normal 2 4 6 3 2 2" xfId="6163"/>
    <cellStyle name="Normal 2 4 6 3 2 2 2" xfId="13214"/>
    <cellStyle name="Normal 2 4 6 3 2 3" xfId="10267"/>
    <cellStyle name="Normal 2 4 6 3 3" xfId="2371"/>
    <cellStyle name="Normal 2 4 6 3 3 2" xfId="5325"/>
    <cellStyle name="Normal 2 4 6 3 3 2 2" xfId="12376"/>
    <cellStyle name="Normal 2 4 6 3 3 3" xfId="9429"/>
    <cellStyle name="Normal 2 4 6 3 4" xfId="3937"/>
    <cellStyle name="Normal 2 4 6 3 4 2" xfId="6890"/>
    <cellStyle name="Normal 2 4 6 3 4 2 2" xfId="13941"/>
    <cellStyle name="Normal 2 4 6 3 4 3" xfId="10994"/>
    <cellStyle name="Normal 2 4 6 3 5" xfId="1735"/>
    <cellStyle name="Normal 2 4 6 3 5 2" xfId="8793"/>
    <cellStyle name="Normal 2 4 6 3 6" xfId="4689"/>
    <cellStyle name="Normal 2 4 6 3 6 2" xfId="11740"/>
    <cellStyle name="Normal 2 4 6 3 7" xfId="7826"/>
    <cellStyle name="Normal 2 4 6 4" xfId="350"/>
    <cellStyle name="Normal 2 4 6 4 2" xfId="3411"/>
    <cellStyle name="Normal 2 4 6 4 2 2" xfId="6365"/>
    <cellStyle name="Normal 2 4 6 4 2 2 2" xfId="13416"/>
    <cellStyle name="Normal 2 4 6 4 2 3" xfId="10469"/>
    <cellStyle name="Normal 2 4 6 4 3" xfId="2573"/>
    <cellStyle name="Normal 2 4 6 4 3 2" xfId="5527"/>
    <cellStyle name="Normal 2 4 6 4 3 2 2" xfId="12578"/>
    <cellStyle name="Normal 2 4 6 4 3 3" xfId="9631"/>
    <cellStyle name="Normal 2 4 6 4 4" xfId="3938"/>
    <cellStyle name="Normal 2 4 6 4 4 2" xfId="6891"/>
    <cellStyle name="Normal 2 4 6 4 4 2 2" xfId="13942"/>
    <cellStyle name="Normal 2 4 6 4 4 3" xfId="10995"/>
    <cellStyle name="Normal 2 4 6 4 5" xfId="1937"/>
    <cellStyle name="Normal 2 4 6 4 5 2" xfId="8995"/>
    <cellStyle name="Normal 2 4 6 4 6" xfId="4891"/>
    <cellStyle name="Normal 2 4 6 4 6 2" xfId="11942"/>
    <cellStyle name="Normal 2 4 6 4 7" xfId="7424"/>
    <cellStyle name="Normal 2 4 6 5" xfId="917"/>
    <cellStyle name="Normal 2 4 6 5 2" xfId="2950"/>
    <cellStyle name="Normal 2 4 6 5 2 2" xfId="5904"/>
    <cellStyle name="Normal 2 4 6 5 2 2 2" xfId="12955"/>
    <cellStyle name="Normal 2 4 6 5 2 3" xfId="10008"/>
    <cellStyle name="Normal 2 4 6 5 3" xfId="1475"/>
    <cellStyle name="Normal 2 4 6 5 3 2" xfId="8534"/>
    <cellStyle name="Normal 2 4 6 5 4" xfId="4430"/>
    <cellStyle name="Normal 2 4 6 5 4 2" xfId="11481"/>
    <cellStyle name="Normal 2 4 6 5 5" xfId="7991"/>
    <cellStyle name="Normal 2 4 6 6" xfId="1085"/>
    <cellStyle name="Normal 2 4 6 6 2" xfId="2775"/>
    <cellStyle name="Normal 2 4 6 6 2 2" xfId="9833"/>
    <cellStyle name="Normal 2 4 6 6 3" xfId="5729"/>
    <cellStyle name="Normal 2 4 6 6 3 2" xfId="12780"/>
    <cellStyle name="Normal 2 4 6 6 4" xfId="8150"/>
    <cellStyle name="Normal 2 4 6 7" xfId="2112"/>
    <cellStyle name="Normal 2 4 6 7 2" xfId="5066"/>
    <cellStyle name="Normal 2 4 6 7 2 2" xfId="12117"/>
    <cellStyle name="Normal 2 4 6 7 3" xfId="9170"/>
    <cellStyle name="Normal 2 4 6 8" xfId="3608"/>
    <cellStyle name="Normal 2 4 6 8 2" xfId="6561"/>
    <cellStyle name="Normal 2 4 6 8 2 2" xfId="13612"/>
    <cellStyle name="Normal 2 4 6 8 3" xfId="10665"/>
    <cellStyle name="Normal 2 4 6 9" xfId="1300"/>
    <cellStyle name="Normal 2 4 6 9 2" xfId="8359"/>
    <cellStyle name="Normal 2 4 7" xfId="200"/>
    <cellStyle name="Normal 2 4 7 10" xfId="7274"/>
    <cellStyle name="Normal 2 4 7 2" xfId="522"/>
    <cellStyle name="Normal 2 4 7 2 2" xfId="3231"/>
    <cellStyle name="Normal 2 4 7 2 2 2" xfId="6185"/>
    <cellStyle name="Normal 2 4 7 2 2 2 2" xfId="13236"/>
    <cellStyle name="Normal 2 4 7 2 2 3" xfId="10289"/>
    <cellStyle name="Normal 2 4 7 2 3" xfId="2393"/>
    <cellStyle name="Normal 2 4 7 2 3 2" xfId="5347"/>
    <cellStyle name="Normal 2 4 7 2 3 2 2" xfId="12398"/>
    <cellStyle name="Normal 2 4 7 2 3 3" xfId="9451"/>
    <cellStyle name="Normal 2 4 7 2 4" xfId="3939"/>
    <cellStyle name="Normal 2 4 7 2 4 2" xfId="6892"/>
    <cellStyle name="Normal 2 4 7 2 4 2 2" xfId="13943"/>
    <cellStyle name="Normal 2 4 7 2 4 3" xfId="10996"/>
    <cellStyle name="Normal 2 4 7 2 5" xfId="1757"/>
    <cellStyle name="Normal 2 4 7 2 5 2" xfId="8815"/>
    <cellStyle name="Normal 2 4 7 2 6" xfId="4711"/>
    <cellStyle name="Normal 2 4 7 2 6 2" xfId="11762"/>
    <cellStyle name="Normal 2 4 7 2 7" xfId="7596"/>
    <cellStyle name="Normal 2 4 7 3" xfId="774"/>
    <cellStyle name="Normal 2 4 7 3 2" xfId="3433"/>
    <cellStyle name="Normal 2 4 7 3 2 2" xfId="6387"/>
    <cellStyle name="Normal 2 4 7 3 2 2 2" xfId="13438"/>
    <cellStyle name="Normal 2 4 7 3 2 3" xfId="10491"/>
    <cellStyle name="Normal 2 4 7 3 3" xfId="2595"/>
    <cellStyle name="Normal 2 4 7 3 3 2" xfId="5549"/>
    <cellStyle name="Normal 2 4 7 3 3 2 2" xfId="12600"/>
    <cellStyle name="Normal 2 4 7 3 3 3" xfId="9653"/>
    <cellStyle name="Normal 2 4 7 3 4" xfId="3940"/>
    <cellStyle name="Normal 2 4 7 3 4 2" xfId="6893"/>
    <cellStyle name="Normal 2 4 7 3 4 2 2" xfId="13944"/>
    <cellStyle name="Normal 2 4 7 3 4 3" xfId="10997"/>
    <cellStyle name="Normal 2 4 7 3 5" xfId="1959"/>
    <cellStyle name="Normal 2 4 7 3 5 2" xfId="9017"/>
    <cellStyle name="Normal 2 4 7 3 6" xfId="4913"/>
    <cellStyle name="Normal 2 4 7 3 6 2" xfId="11964"/>
    <cellStyle name="Normal 2 4 7 3 7" xfId="7848"/>
    <cellStyle name="Normal 2 4 7 4" xfId="373"/>
    <cellStyle name="Normal 2 4 7 4 2" xfId="2972"/>
    <cellStyle name="Normal 2 4 7 4 2 2" xfId="5926"/>
    <cellStyle name="Normal 2 4 7 4 2 2 2" xfId="12977"/>
    <cellStyle name="Normal 2 4 7 4 2 3" xfId="10030"/>
    <cellStyle name="Normal 2 4 7 4 3" xfId="1497"/>
    <cellStyle name="Normal 2 4 7 4 3 2" xfId="8556"/>
    <cellStyle name="Normal 2 4 7 4 4" xfId="4452"/>
    <cellStyle name="Normal 2 4 7 4 4 2" xfId="11503"/>
    <cellStyle name="Normal 2 4 7 4 5" xfId="7447"/>
    <cellStyle name="Normal 2 4 7 5" xfId="939"/>
    <cellStyle name="Normal 2 4 7 5 2" xfId="2797"/>
    <cellStyle name="Normal 2 4 7 5 2 2" xfId="9855"/>
    <cellStyle name="Normal 2 4 7 5 3" xfId="5751"/>
    <cellStyle name="Normal 2 4 7 5 3 2" xfId="12802"/>
    <cellStyle name="Normal 2 4 7 5 4" xfId="8013"/>
    <cellStyle name="Normal 2 4 7 6" xfId="1086"/>
    <cellStyle name="Normal 2 4 7 6 2" xfId="2134"/>
    <cellStyle name="Normal 2 4 7 6 2 2" xfId="9192"/>
    <cellStyle name="Normal 2 4 7 6 3" xfId="5088"/>
    <cellStyle name="Normal 2 4 7 6 3 2" xfId="12139"/>
    <cellStyle name="Normal 2 4 7 6 4" xfId="8151"/>
    <cellStyle name="Normal 2 4 7 7" xfId="3609"/>
    <cellStyle name="Normal 2 4 7 7 2" xfId="6562"/>
    <cellStyle name="Normal 2 4 7 7 2 2" xfId="13613"/>
    <cellStyle name="Normal 2 4 7 7 3" xfId="10666"/>
    <cellStyle name="Normal 2 4 7 8" xfId="1322"/>
    <cellStyle name="Normal 2 4 7 8 2" xfId="8381"/>
    <cellStyle name="Normal 2 4 7 9" xfId="4277"/>
    <cellStyle name="Normal 2 4 7 9 2" xfId="11328"/>
    <cellStyle name="Normal 2 4 8" xfId="102"/>
    <cellStyle name="Normal 2 4 8 10" xfId="7176"/>
    <cellStyle name="Normal 2 4 8 2" xfId="676"/>
    <cellStyle name="Normal 2 4 8 2 2" xfId="3133"/>
    <cellStyle name="Normal 2 4 8 2 2 2" xfId="6087"/>
    <cellStyle name="Normal 2 4 8 2 2 2 2" xfId="13138"/>
    <cellStyle name="Normal 2 4 8 2 2 3" xfId="10191"/>
    <cellStyle name="Normal 2 4 8 2 3" xfId="2295"/>
    <cellStyle name="Normal 2 4 8 2 3 2" xfId="5249"/>
    <cellStyle name="Normal 2 4 8 2 3 2 2" xfId="12300"/>
    <cellStyle name="Normal 2 4 8 2 3 3" xfId="9353"/>
    <cellStyle name="Normal 2 4 8 2 4" xfId="3941"/>
    <cellStyle name="Normal 2 4 8 2 4 2" xfId="6894"/>
    <cellStyle name="Normal 2 4 8 2 4 2 2" xfId="13945"/>
    <cellStyle name="Normal 2 4 8 2 4 3" xfId="10998"/>
    <cellStyle name="Normal 2 4 8 2 5" xfId="1659"/>
    <cellStyle name="Normal 2 4 8 2 5 2" xfId="8717"/>
    <cellStyle name="Normal 2 4 8 2 6" xfId="4613"/>
    <cellStyle name="Normal 2 4 8 2 6 2" xfId="11664"/>
    <cellStyle name="Normal 2 4 8 2 7" xfId="7750"/>
    <cellStyle name="Normal 2 4 8 3" xfId="424"/>
    <cellStyle name="Normal 2 4 8 3 2" xfId="3335"/>
    <cellStyle name="Normal 2 4 8 3 2 2" xfId="6289"/>
    <cellStyle name="Normal 2 4 8 3 2 2 2" xfId="13340"/>
    <cellStyle name="Normal 2 4 8 3 2 3" xfId="10393"/>
    <cellStyle name="Normal 2 4 8 3 3" xfId="2497"/>
    <cellStyle name="Normal 2 4 8 3 3 2" xfId="5451"/>
    <cellStyle name="Normal 2 4 8 3 3 2 2" xfId="12502"/>
    <cellStyle name="Normal 2 4 8 3 3 3" xfId="9555"/>
    <cellStyle name="Normal 2 4 8 3 4" xfId="3942"/>
    <cellStyle name="Normal 2 4 8 3 4 2" xfId="6895"/>
    <cellStyle name="Normal 2 4 8 3 4 2 2" xfId="13946"/>
    <cellStyle name="Normal 2 4 8 3 4 3" xfId="10999"/>
    <cellStyle name="Normal 2 4 8 3 5" xfId="1861"/>
    <cellStyle name="Normal 2 4 8 3 5 2" xfId="8919"/>
    <cellStyle name="Normal 2 4 8 3 6" xfId="4815"/>
    <cellStyle name="Normal 2 4 8 3 6 2" xfId="11866"/>
    <cellStyle name="Normal 2 4 8 3 7" xfId="7498"/>
    <cellStyle name="Normal 2 4 8 4" xfId="853"/>
    <cellStyle name="Normal 2 4 8 4 2" xfId="3012"/>
    <cellStyle name="Normal 2 4 8 4 2 2" xfId="5966"/>
    <cellStyle name="Normal 2 4 8 4 2 2 2" xfId="13017"/>
    <cellStyle name="Normal 2 4 8 4 2 3" xfId="10070"/>
    <cellStyle name="Normal 2 4 8 4 3" xfId="1538"/>
    <cellStyle name="Normal 2 4 8 4 3 2" xfId="8596"/>
    <cellStyle name="Normal 2 4 8 4 4" xfId="4492"/>
    <cellStyle name="Normal 2 4 8 4 4 2" xfId="11543"/>
    <cellStyle name="Normal 2 4 8 4 5" xfId="7927"/>
    <cellStyle name="Normal 2 4 8 5" xfId="1087"/>
    <cellStyle name="Normal 2 4 8 5 2" xfId="2699"/>
    <cellStyle name="Normal 2 4 8 5 2 2" xfId="9757"/>
    <cellStyle name="Normal 2 4 8 5 3" xfId="5653"/>
    <cellStyle name="Normal 2 4 8 5 3 2" xfId="12704"/>
    <cellStyle name="Normal 2 4 8 5 4" xfId="8152"/>
    <cellStyle name="Normal 2 4 8 6" xfId="2174"/>
    <cellStyle name="Normal 2 4 8 6 2" xfId="5128"/>
    <cellStyle name="Normal 2 4 8 6 2 2" xfId="12179"/>
    <cellStyle name="Normal 2 4 8 6 3" xfId="9232"/>
    <cellStyle name="Normal 2 4 8 7" xfId="3610"/>
    <cellStyle name="Normal 2 4 8 7 2" xfId="6563"/>
    <cellStyle name="Normal 2 4 8 7 2 2" xfId="13614"/>
    <cellStyle name="Normal 2 4 8 7 3" xfId="10667"/>
    <cellStyle name="Normal 2 4 8 8" xfId="1224"/>
    <cellStyle name="Normal 2 4 8 8 2" xfId="8283"/>
    <cellStyle name="Normal 2 4 8 9" xfId="4179"/>
    <cellStyle name="Normal 2 4 8 9 2" xfId="11230"/>
    <cellStyle name="Normal 2 4 9" xfId="71"/>
    <cellStyle name="Normal 2 4 9 2" xfId="649"/>
    <cellStyle name="Normal 2 4 9 2 2" xfId="3479"/>
    <cellStyle name="Normal 2 4 9 2 2 2" xfId="6433"/>
    <cellStyle name="Normal 2 4 9 2 2 2 2" xfId="13484"/>
    <cellStyle name="Normal 2 4 9 2 2 3" xfId="10537"/>
    <cellStyle name="Normal 2 4 9 2 3" xfId="2641"/>
    <cellStyle name="Normal 2 4 9 2 3 2" xfId="5595"/>
    <cellStyle name="Normal 2 4 9 2 3 2 2" xfId="12646"/>
    <cellStyle name="Normal 2 4 9 2 3 3" xfId="9699"/>
    <cellStyle name="Normal 2 4 9 2 4" xfId="3943"/>
    <cellStyle name="Normal 2 4 9 2 4 2" xfId="6896"/>
    <cellStyle name="Normal 2 4 9 2 4 2 2" xfId="13947"/>
    <cellStyle name="Normal 2 4 9 2 4 3" xfId="11000"/>
    <cellStyle name="Normal 2 4 9 2 5" xfId="2005"/>
    <cellStyle name="Normal 2 4 9 2 5 2" xfId="9063"/>
    <cellStyle name="Normal 2 4 9 2 6" xfId="4959"/>
    <cellStyle name="Normal 2 4 9 2 6 2" xfId="12010"/>
    <cellStyle name="Normal 2 4 9 2 7" xfId="7723"/>
    <cellStyle name="Normal 2 4 9 3" xfId="397"/>
    <cellStyle name="Normal 2 4 9 3 2" xfId="3277"/>
    <cellStyle name="Normal 2 4 9 3 2 2" xfId="6231"/>
    <cellStyle name="Normal 2 4 9 3 2 2 2" xfId="13282"/>
    <cellStyle name="Normal 2 4 9 3 2 3" xfId="10335"/>
    <cellStyle name="Normal 2 4 9 3 3" xfId="1803"/>
    <cellStyle name="Normal 2 4 9 3 3 2" xfId="8861"/>
    <cellStyle name="Normal 2 4 9 3 4" xfId="4757"/>
    <cellStyle name="Normal 2 4 9 3 4 2" xfId="11808"/>
    <cellStyle name="Normal 2 4 9 3 5" xfId="7471"/>
    <cellStyle name="Normal 2 4 9 4" xfId="1088"/>
    <cellStyle name="Normal 2 4 9 4 2" xfId="2843"/>
    <cellStyle name="Normal 2 4 9 4 2 2" xfId="9901"/>
    <cellStyle name="Normal 2 4 9 4 3" xfId="5797"/>
    <cellStyle name="Normal 2 4 9 4 3 2" xfId="12848"/>
    <cellStyle name="Normal 2 4 9 4 4" xfId="8153"/>
    <cellStyle name="Normal 2 4 9 5" xfId="2439"/>
    <cellStyle name="Normal 2 4 9 5 2" xfId="5393"/>
    <cellStyle name="Normal 2 4 9 5 2 2" xfId="12444"/>
    <cellStyle name="Normal 2 4 9 5 3" xfId="9497"/>
    <cellStyle name="Normal 2 4 9 6" xfId="3611"/>
    <cellStyle name="Normal 2 4 9 6 2" xfId="6564"/>
    <cellStyle name="Normal 2 4 9 6 2 2" xfId="13615"/>
    <cellStyle name="Normal 2 4 9 6 3" xfId="10668"/>
    <cellStyle name="Normal 2 4 9 7" xfId="1368"/>
    <cellStyle name="Normal 2 4 9 7 2" xfId="8427"/>
    <cellStyle name="Normal 2 4 9 8" xfId="4323"/>
    <cellStyle name="Normal 2 4 9 8 2" xfId="11374"/>
    <cellStyle name="Normal 2 4 9 9" xfId="7149"/>
    <cellStyle name="Normal 2 5" xfId="17"/>
    <cellStyle name="Normal 2 5 10" xfId="238"/>
    <cellStyle name="Normal 2 5 10 2" xfId="3612"/>
    <cellStyle name="Normal 2 5 10 2 2" xfId="10669"/>
    <cellStyle name="Normal 2 5 10 3" xfId="6565"/>
    <cellStyle name="Normal 2 5 10 3 2" xfId="13616"/>
    <cellStyle name="Normal 2 5 10 4" xfId="7312"/>
    <cellStyle name="Normal 2 5 11" xfId="814"/>
    <cellStyle name="Normal 2 5 11 2" xfId="7888"/>
    <cellStyle name="Normal 2 5 12" xfId="1089"/>
    <cellStyle name="Normal 2 5 12 2" xfId="8154"/>
    <cellStyle name="Normal 2 5 13" xfId="7098"/>
    <cellStyle name="Normal 2 5 2" xfId="41"/>
    <cellStyle name="Normal 2 5 2 10" xfId="261"/>
    <cellStyle name="Normal 2 5 2 10 2" xfId="2683"/>
    <cellStyle name="Normal 2 5 2 10 2 2" xfId="9741"/>
    <cellStyle name="Normal 2 5 2 10 3" xfId="5637"/>
    <cellStyle name="Normal 2 5 2 10 3 2" xfId="12688"/>
    <cellStyle name="Normal 2 5 2 10 4" xfId="7335"/>
    <cellStyle name="Normal 2 5 2 11" xfId="837"/>
    <cellStyle name="Normal 2 5 2 11 2" xfId="2063"/>
    <cellStyle name="Normal 2 5 2 11 2 2" xfId="9121"/>
    <cellStyle name="Normal 2 5 2 11 3" xfId="5017"/>
    <cellStyle name="Normal 2 5 2 11 3 2" xfId="12068"/>
    <cellStyle name="Normal 2 5 2 11 4" xfId="7911"/>
    <cellStyle name="Normal 2 5 2 12" xfId="1090"/>
    <cellStyle name="Normal 2 5 2 12 2" xfId="3613"/>
    <cellStyle name="Normal 2 5 2 12 2 2" xfId="10670"/>
    <cellStyle name="Normal 2 5 2 12 3" xfId="6566"/>
    <cellStyle name="Normal 2 5 2 12 3 2" xfId="13617"/>
    <cellStyle name="Normal 2 5 2 12 4" xfId="8155"/>
    <cellStyle name="Normal 2 5 2 13" xfId="1208"/>
    <cellStyle name="Normal 2 5 2 13 2" xfId="8267"/>
    <cellStyle name="Normal 2 5 2 14" xfId="4163"/>
    <cellStyle name="Normal 2 5 2 14 2" xfId="11214"/>
    <cellStyle name="Normal 2 5 2 15" xfId="7121"/>
    <cellStyle name="Normal 2 5 2 2" xfId="166"/>
    <cellStyle name="Normal 2 5 2 2 10" xfId="4243"/>
    <cellStyle name="Normal 2 5 2 2 10 2" xfId="11294"/>
    <cellStyle name="Normal 2 5 2 2 11" xfId="7240"/>
    <cellStyle name="Normal 2 5 2 2 2" xfId="488"/>
    <cellStyle name="Normal 2 5 2 2 2 2" xfId="3067"/>
    <cellStyle name="Normal 2 5 2 2 2 2 2" xfId="6021"/>
    <cellStyle name="Normal 2 5 2 2 2 2 2 2" xfId="13072"/>
    <cellStyle name="Normal 2 5 2 2 2 2 3" xfId="10125"/>
    <cellStyle name="Normal 2 5 2 2 2 3" xfId="2229"/>
    <cellStyle name="Normal 2 5 2 2 2 3 2" xfId="5183"/>
    <cellStyle name="Normal 2 5 2 2 2 3 2 2" xfId="12234"/>
    <cellStyle name="Normal 2 5 2 2 2 3 3" xfId="9287"/>
    <cellStyle name="Normal 2 5 2 2 2 4" xfId="3944"/>
    <cellStyle name="Normal 2 5 2 2 2 4 2" xfId="6897"/>
    <cellStyle name="Normal 2 5 2 2 2 4 2 2" xfId="13948"/>
    <cellStyle name="Normal 2 5 2 2 2 4 3" xfId="11001"/>
    <cellStyle name="Normal 2 5 2 2 2 5" xfId="1593"/>
    <cellStyle name="Normal 2 5 2 2 2 5 2" xfId="8651"/>
    <cellStyle name="Normal 2 5 2 2 2 6" xfId="4547"/>
    <cellStyle name="Normal 2 5 2 2 2 6 2" xfId="11598"/>
    <cellStyle name="Normal 2 5 2 2 2 7" xfId="7562"/>
    <cellStyle name="Normal 2 5 2 2 3" xfId="740"/>
    <cellStyle name="Normal 2 5 2 2 3 2" xfId="3197"/>
    <cellStyle name="Normal 2 5 2 2 3 2 2" xfId="6151"/>
    <cellStyle name="Normal 2 5 2 2 3 2 2 2" xfId="13202"/>
    <cellStyle name="Normal 2 5 2 2 3 2 3" xfId="10255"/>
    <cellStyle name="Normal 2 5 2 2 3 3" xfId="2359"/>
    <cellStyle name="Normal 2 5 2 2 3 3 2" xfId="5313"/>
    <cellStyle name="Normal 2 5 2 2 3 3 2 2" xfId="12364"/>
    <cellStyle name="Normal 2 5 2 2 3 3 3" xfId="9417"/>
    <cellStyle name="Normal 2 5 2 2 3 4" xfId="3945"/>
    <cellStyle name="Normal 2 5 2 2 3 4 2" xfId="6898"/>
    <cellStyle name="Normal 2 5 2 2 3 4 2 2" xfId="13949"/>
    <cellStyle name="Normal 2 5 2 2 3 4 3" xfId="11002"/>
    <cellStyle name="Normal 2 5 2 2 3 5" xfId="1723"/>
    <cellStyle name="Normal 2 5 2 2 3 5 2" xfId="8781"/>
    <cellStyle name="Normal 2 5 2 2 3 6" xfId="4677"/>
    <cellStyle name="Normal 2 5 2 2 3 6 2" xfId="11728"/>
    <cellStyle name="Normal 2 5 2 2 3 7" xfId="7814"/>
    <cellStyle name="Normal 2 5 2 2 4" xfId="338"/>
    <cellStyle name="Normal 2 5 2 2 4 2" xfId="3399"/>
    <cellStyle name="Normal 2 5 2 2 4 2 2" xfId="6353"/>
    <cellStyle name="Normal 2 5 2 2 4 2 2 2" xfId="13404"/>
    <cellStyle name="Normal 2 5 2 2 4 2 3" xfId="10457"/>
    <cellStyle name="Normal 2 5 2 2 4 3" xfId="2561"/>
    <cellStyle name="Normal 2 5 2 2 4 3 2" xfId="5515"/>
    <cellStyle name="Normal 2 5 2 2 4 3 2 2" xfId="12566"/>
    <cellStyle name="Normal 2 5 2 2 4 3 3" xfId="9619"/>
    <cellStyle name="Normal 2 5 2 2 4 4" xfId="3946"/>
    <cellStyle name="Normal 2 5 2 2 4 4 2" xfId="6899"/>
    <cellStyle name="Normal 2 5 2 2 4 4 2 2" xfId="13950"/>
    <cellStyle name="Normal 2 5 2 2 4 4 3" xfId="11003"/>
    <cellStyle name="Normal 2 5 2 2 4 5" xfId="1925"/>
    <cellStyle name="Normal 2 5 2 2 4 5 2" xfId="8983"/>
    <cellStyle name="Normal 2 5 2 2 4 6" xfId="4879"/>
    <cellStyle name="Normal 2 5 2 2 4 6 2" xfId="11930"/>
    <cellStyle name="Normal 2 5 2 2 4 7" xfId="7412"/>
    <cellStyle name="Normal 2 5 2 2 5" xfId="905"/>
    <cellStyle name="Normal 2 5 2 2 5 2" xfId="2938"/>
    <cellStyle name="Normal 2 5 2 2 5 2 2" xfId="5892"/>
    <cellStyle name="Normal 2 5 2 2 5 2 2 2" xfId="12943"/>
    <cellStyle name="Normal 2 5 2 2 5 2 3" xfId="9996"/>
    <cellStyle name="Normal 2 5 2 2 5 3" xfId="1463"/>
    <cellStyle name="Normal 2 5 2 2 5 3 2" xfId="8522"/>
    <cellStyle name="Normal 2 5 2 2 5 4" xfId="4418"/>
    <cellStyle name="Normal 2 5 2 2 5 4 2" xfId="11469"/>
    <cellStyle name="Normal 2 5 2 2 5 5" xfId="7979"/>
    <cellStyle name="Normal 2 5 2 2 6" xfId="1091"/>
    <cellStyle name="Normal 2 5 2 2 6 2" xfId="2763"/>
    <cellStyle name="Normal 2 5 2 2 6 2 2" xfId="9821"/>
    <cellStyle name="Normal 2 5 2 2 6 3" xfId="5717"/>
    <cellStyle name="Normal 2 5 2 2 6 3 2" xfId="12768"/>
    <cellStyle name="Normal 2 5 2 2 6 4" xfId="8156"/>
    <cellStyle name="Normal 2 5 2 2 7" xfId="2100"/>
    <cellStyle name="Normal 2 5 2 2 7 2" xfId="5054"/>
    <cellStyle name="Normal 2 5 2 2 7 2 2" xfId="12105"/>
    <cellStyle name="Normal 2 5 2 2 7 3" xfId="9158"/>
    <cellStyle name="Normal 2 5 2 2 8" xfId="3614"/>
    <cellStyle name="Normal 2 5 2 2 8 2" xfId="6567"/>
    <cellStyle name="Normal 2 5 2 2 8 2 2" xfId="13618"/>
    <cellStyle name="Normal 2 5 2 2 8 3" xfId="10671"/>
    <cellStyle name="Normal 2 5 2 2 9" xfId="1288"/>
    <cellStyle name="Normal 2 5 2 2 9 2" xfId="8347"/>
    <cellStyle name="Normal 2 5 2 3" xfId="189"/>
    <cellStyle name="Normal 2 5 2 3 10" xfId="4266"/>
    <cellStyle name="Normal 2 5 2 3 10 2" xfId="11317"/>
    <cellStyle name="Normal 2 5 2 3 11" xfId="7263"/>
    <cellStyle name="Normal 2 5 2 3 2" xfId="511"/>
    <cellStyle name="Normal 2 5 2 3 2 2" xfId="3090"/>
    <cellStyle name="Normal 2 5 2 3 2 2 2" xfId="6044"/>
    <cellStyle name="Normal 2 5 2 3 2 2 2 2" xfId="13095"/>
    <cellStyle name="Normal 2 5 2 3 2 2 3" xfId="10148"/>
    <cellStyle name="Normal 2 5 2 3 2 3" xfId="2252"/>
    <cellStyle name="Normal 2 5 2 3 2 3 2" xfId="5206"/>
    <cellStyle name="Normal 2 5 2 3 2 3 2 2" xfId="12257"/>
    <cellStyle name="Normal 2 5 2 3 2 3 3" xfId="9310"/>
    <cellStyle name="Normal 2 5 2 3 2 4" xfId="3947"/>
    <cellStyle name="Normal 2 5 2 3 2 4 2" xfId="6900"/>
    <cellStyle name="Normal 2 5 2 3 2 4 2 2" xfId="13951"/>
    <cellStyle name="Normal 2 5 2 3 2 4 3" xfId="11004"/>
    <cellStyle name="Normal 2 5 2 3 2 5" xfId="1616"/>
    <cellStyle name="Normal 2 5 2 3 2 5 2" xfId="8674"/>
    <cellStyle name="Normal 2 5 2 3 2 6" xfId="4570"/>
    <cellStyle name="Normal 2 5 2 3 2 6 2" xfId="11621"/>
    <cellStyle name="Normal 2 5 2 3 2 7" xfId="7585"/>
    <cellStyle name="Normal 2 5 2 3 3" xfId="763"/>
    <cellStyle name="Normal 2 5 2 3 3 2" xfId="3220"/>
    <cellStyle name="Normal 2 5 2 3 3 2 2" xfId="6174"/>
    <cellStyle name="Normal 2 5 2 3 3 2 2 2" xfId="13225"/>
    <cellStyle name="Normal 2 5 2 3 3 2 3" xfId="10278"/>
    <cellStyle name="Normal 2 5 2 3 3 3" xfId="2382"/>
    <cellStyle name="Normal 2 5 2 3 3 3 2" xfId="5336"/>
    <cellStyle name="Normal 2 5 2 3 3 3 2 2" xfId="12387"/>
    <cellStyle name="Normal 2 5 2 3 3 3 3" xfId="9440"/>
    <cellStyle name="Normal 2 5 2 3 3 4" xfId="3948"/>
    <cellStyle name="Normal 2 5 2 3 3 4 2" xfId="6901"/>
    <cellStyle name="Normal 2 5 2 3 3 4 2 2" xfId="13952"/>
    <cellStyle name="Normal 2 5 2 3 3 4 3" xfId="11005"/>
    <cellStyle name="Normal 2 5 2 3 3 5" xfId="1746"/>
    <cellStyle name="Normal 2 5 2 3 3 5 2" xfId="8804"/>
    <cellStyle name="Normal 2 5 2 3 3 6" xfId="4700"/>
    <cellStyle name="Normal 2 5 2 3 3 6 2" xfId="11751"/>
    <cellStyle name="Normal 2 5 2 3 3 7" xfId="7837"/>
    <cellStyle name="Normal 2 5 2 3 4" xfId="361"/>
    <cellStyle name="Normal 2 5 2 3 4 2" xfId="3422"/>
    <cellStyle name="Normal 2 5 2 3 4 2 2" xfId="6376"/>
    <cellStyle name="Normal 2 5 2 3 4 2 2 2" xfId="13427"/>
    <cellStyle name="Normal 2 5 2 3 4 2 3" xfId="10480"/>
    <cellStyle name="Normal 2 5 2 3 4 3" xfId="2584"/>
    <cellStyle name="Normal 2 5 2 3 4 3 2" xfId="5538"/>
    <cellStyle name="Normal 2 5 2 3 4 3 2 2" xfId="12589"/>
    <cellStyle name="Normal 2 5 2 3 4 3 3" xfId="9642"/>
    <cellStyle name="Normal 2 5 2 3 4 4" xfId="3949"/>
    <cellStyle name="Normal 2 5 2 3 4 4 2" xfId="6902"/>
    <cellStyle name="Normal 2 5 2 3 4 4 2 2" xfId="13953"/>
    <cellStyle name="Normal 2 5 2 3 4 4 3" xfId="11006"/>
    <cellStyle name="Normal 2 5 2 3 4 5" xfId="1948"/>
    <cellStyle name="Normal 2 5 2 3 4 5 2" xfId="9006"/>
    <cellStyle name="Normal 2 5 2 3 4 6" xfId="4902"/>
    <cellStyle name="Normal 2 5 2 3 4 6 2" xfId="11953"/>
    <cellStyle name="Normal 2 5 2 3 4 7" xfId="7435"/>
    <cellStyle name="Normal 2 5 2 3 5" xfId="928"/>
    <cellStyle name="Normal 2 5 2 3 5 2" xfId="2961"/>
    <cellStyle name="Normal 2 5 2 3 5 2 2" xfId="5915"/>
    <cellStyle name="Normal 2 5 2 3 5 2 2 2" xfId="12966"/>
    <cellStyle name="Normal 2 5 2 3 5 2 3" xfId="10019"/>
    <cellStyle name="Normal 2 5 2 3 5 3" xfId="1486"/>
    <cellStyle name="Normal 2 5 2 3 5 3 2" xfId="8545"/>
    <cellStyle name="Normal 2 5 2 3 5 4" xfId="4441"/>
    <cellStyle name="Normal 2 5 2 3 5 4 2" xfId="11492"/>
    <cellStyle name="Normal 2 5 2 3 5 5" xfId="8002"/>
    <cellStyle name="Normal 2 5 2 3 6" xfId="1092"/>
    <cellStyle name="Normal 2 5 2 3 6 2" xfId="2786"/>
    <cellStyle name="Normal 2 5 2 3 6 2 2" xfId="9844"/>
    <cellStyle name="Normal 2 5 2 3 6 3" xfId="5740"/>
    <cellStyle name="Normal 2 5 2 3 6 3 2" xfId="12791"/>
    <cellStyle name="Normal 2 5 2 3 6 4" xfId="8157"/>
    <cellStyle name="Normal 2 5 2 3 7" xfId="2123"/>
    <cellStyle name="Normal 2 5 2 3 7 2" xfId="5077"/>
    <cellStyle name="Normal 2 5 2 3 7 2 2" xfId="12128"/>
    <cellStyle name="Normal 2 5 2 3 7 3" xfId="9181"/>
    <cellStyle name="Normal 2 5 2 3 8" xfId="3615"/>
    <cellStyle name="Normal 2 5 2 3 8 2" xfId="6568"/>
    <cellStyle name="Normal 2 5 2 3 8 2 2" xfId="13619"/>
    <cellStyle name="Normal 2 5 2 3 8 3" xfId="10672"/>
    <cellStyle name="Normal 2 5 2 3 9" xfId="1311"/>
    <cellStyle name="Normal 2 5 2 3 9 2" xfId="8370"/>
    <cellStyle name="Normal 2 5 2 4" xfId="224"/>
    <cellStyle name="Normal 2 5 2 4 10" xfId="7298"/>
    <cellStyle name="Normal 2 5 2 4 2" xfId="546"/>
    <cellStyle name="Normal 2 5 2 4 2 2" xfId="3255"/>
    <cellStyle name="Normal 2 5 2 4 2 2 2" xfId="6209"/>
    <cellStyle name="Normal 2 5 2 4 2 2 2 2" xfId="13260"/>
    <cellStyle name="Normal 2 5 2 4 2 2 3" xfId="10313"/>
    <cellStyle name="Normal 2 5 2 4 2 3" xfId="2417"/>
    <cellStyle name="Normal 2 5 2 4 2 3 2" xfId="5371"/>
    <cellStyle name="Normal 2 5 2 4 2 3 2 2" xfId="12422"/>
    <cellStyle name="Normal 2 5 2 4 2 3 3" xfId="9475"/>
    <cellStyle name="Normal 2 5 2 4 2 4" xfId="3950"/>
    <cellStyle name="Normal 2 5 2 4 2 4 2" xfId="6903"/>
    <cellStyle name="Normal 2 5 2 4 2 4 2 2" xfId="13954"/>
    <cellStyle name="Normal 2 5 2 4 2 4 3" xfId="11007"/>
    <cellStyle name="Normal 2 5 2 4 2 5" xfId="1781"/>
    <cellStyle name="Normal 2 5 2 4 2 5 2" xfId="8839"/>
    <cellStyle name="Normal 2 5 2 4 2 6" xfId="4735"/>
    <cellStyle name="Normal 2 5 2 4 2 6 2" xfId="11786"/>
    <cellStyle name="Normal 2 5 2 4 2 7" xfId="7620"/>
    <cellStyle name="Normal 2 5 2 4 3" xfId="798"/>
    <cellStyle name="Normal 2 5 2 4 3 2" xfId="3457"/>
    <cellStyle name="Normal 2 5 2 4 3 2 2" xfId="6411"/>
    <cellStyle name="Normal 2 5 2 4 3 2 2 2" xfId="13462"/>
    <cellStyle name="Normal 2 5 2 4 3 2 3" xfId="10515"/>
    <cellStyle name="Normal 2 5 2 4 3 3" xfId="2619"/>
    <cellStyle name="Normal 2 5 2 4 3 3 2" xfId="5573"/>
    <cellStyle name="Normal 2 5 2 4 3 3 2 2" xfId="12624"/>
    <cellStyle name="Normal 2 5 2 4 3 3 3" xfId="9677"/>
    <cellStyle name="Normal 2 5 2 4 3 4" xfId="3951"/>
    <cellStyle name="Normal 2 5 2 4 3 4 2" xfId="6904"/>
    <cellStyle name="Normal 2 5 2 4 3 4 2 2" xfId="13955"/>
    <cellStyle name="Normal 2 5 2 4 3 4 3" xfId="11008"/>
    <cellStyle name="Normal 2 5 2 4 3 5" xfId="1983"/>
    <cellStyle name="Normal 2 5 2 4 3 5 2" xfId="9041"/>
    <cellStyle name="Normal 2 5 2 4 3 6" xfId="4937"/>
    <cellStyle name="Normal 2 5 2 4 3 6 2" xfId="11988"/>
    <cellStyle name="Normal 2 5 2 4 3 7" xfId="7872"/>
    <cellStyle name="Normal 2 5 2 4 4" xfId="384"/>
    <cellStyle name="Normal 2 5 2 4 4 2" xfId="2996"/>
    <cellStyle name="Normal 2 5 2 4 4 2 2" xfId="5950"/>
    <cellStyle name="Normal 2 5 2 4 4 2 2 2" xfId="13001"/>
    <cellStyle name="Normal 2 5 2 4 4 2 3" xfId="10054"/>
    <cellStyle name="Normal 2 5 2 4 4 3" xfId="1521"/>
    <cellStyle name="Normal 2 5 2 4 4 3 2" xfId="8580"/>
    <cellStyle name="Normal 2 5 2 4 4 4" xfId="4476"/>
    <cellStyle name="Normal 2 5 2 4 4 4 2" xfId="11527"/>
    <cellStyle name="Normal 2 5 2 4 4 5" xfId="7458"/>
    <cellStyle name="Normal 2 5 2 4 5" xfId="963"/>
    <cellStyle name="Normal 2 5 2 4 5 2" xfId="2821"/>
    <cellStyle name="Normal 2 5 2 4 5 2 2" xfId="9879"/>
    <cellStyle name="Normal 2 5 2 4 5 3" xfId="5775"/>
    <cellStyle name="Normal 2 5 2 4 5 3 2" xfId="12826"/>
    <cellStyle name="Normal 2 5 2 4 5 4" xfId="8037"/>
    <cellStyle name="Normal 2 5 2 4 6" xfId="1093"/>
    <cellStyle name="Normal 2 5 2 4 6 2" xfId="2158"/>
    <cellStyle name="Normal 2 5 2 4 6 2 2" xfId="9216"/>
    <cellStyle name="Normal 2 5 2 4 6 3" xfId="5112"/>
    <cellStyle name="Normal 2 5 2 4 6 3 2" xfId="12163"/>
    <cellStyle name="Normal 2 5 2 4 6 4" xfId="8158"/>
    <cellStyle name="Normal 2 5 2 4 7" xfId="3616"/>
    <cellStyle name="Normal 2 5 2 4 7 2" xfId="6569"/>
    <cellStyle name="Normal 2 5 2 4 7 2 2" xfId="13620"/>
    <cellStyle name="Normal 2 5 2 4 7 3" xfId="10673"/>
    <cellStyle name="Normal 2 5 2 4 8" xfId="1346"/>
    <cellStyle name="Normal 2 5 2 4 8 2" xfId="8405"/>
    <cellStyle name="Normal 2 5 2 4 9" xfId="4301"/>
    <cellStyle name="Normal 2 5 2 4 9 2" xfId="11352"/>
    <cellStyle name="Normal 2 5 2 5" xfId="129"/>
    <cellStyle name="Normal 2 5 2 5 10" xfId="7203"/>
    <cellStyle name="Normal 2 5 2 5 2" xfId="703"/>
    <cellStyle name="Normal 2 5 2 5 2 2" xfId="3160"/>
    <cellStyle name="Normal 2 5 2 5 2 2 2" xfId="6114"/>
    <cellStyle name="Normal 2 5 2 5 2 2 2 2" xfId="13165"/>
    <cellStyle name="Normal 2 5 2 5 2 2 3" xfId="10218"/>
    <cellStyle name="Normal 2 5 2 5 2 3" xfId="2322"/>
    <cellStyle name="Normal 2 5 2 5 2 3 2" xfId="5276"/>
    <cellStyle name="Normal 2 5 2 5 2 3 2 2" xfId="12327"/>
    <cellStyle name="Normal 2 5 2 5 2 3 3" xfId="9380"/>
    <cellStyle name="Normal 2 5 2 5 2 4" xfId="3952"/>
    <cellStyle name="Normal 2 5 2 5 2 4 2" xfId="6905"/>
    <cellStyle name="Normal 2 5 2 5 2 4 2 2" xfId="13956"/>
    <cellStyle name="Normal 2 5 2 5 2 4 3" xfId="11009"/>
    <cellStyle name="Normal 2 5 2 5 2 5" xfId="1686"/>
    <cellStyle name="Normal 2 5 2 5 2 5 2" xfId="8744"/>
    <cellStyle name="Normal 2 5 2 5 2 6" xfId="4640"/>
    <cellStyle name="Normal 2 5 2 5 2 6 2" xfId="11691"/>
    <cellStyle name="Normal 2 5 2 5 2 7" xfId="7777"/>
    <cellStyle name="Normal 2 5 2 5 3" xfId="451"/>
    <cellStyle name="Normal 2 5 2 5 3 2" xfId="3362"/>
    <cellStyle name="Normal 2 5 2 5 3 2 2" xfId="6316"/>
    <cellStyle name="Normal 2 5 2 5 3 2 2 2" xfId="13367"/>
    <cellStyle name="Normal 2 5 2 5 3 2 3" xfId="10420"/>
    <cellStyle name="Normal 2 5 2 5 3 3" xfId="2524"/>
    <cellStyle name="Normal 2 5 2 5 3 3 2" xfId="5478"/>
    <cellStyle name="Normal 2 5 2 5 3 3 2 2" xfId="12529"/>
    <cellStyle name="Normal 2 5 2 5 3 3 3" xfId="9582"/>
    <cellStyle name="Normal 2 5 2 5 3 4" xfId="3953"/>
    <cellStyle name="Normal 2 5 2 5 3 4 2" xfId="6906"/>
    <cellStyle name="Normal 2 5 2 5 3 4 2 2" xfId="13957"/>
    <cellStyle name="Normal 2 5 2 5 3 4 3" xfId="11010"/>
    <cellStyle name="Normal 2 5 2 5 3 5" xfId="1888"/>
    <cellStyle name="Normal 2 5 2 5 3 5 2" xfId="8946"/>
    <cellStyle name="Normal 2 5 2 5 3 6" xfId="4842"/>
    <cellStyle name="Normal 2 5 2 5 3 6 2" xfId="11893"/>
    <cellStyle name="Normal 2 5 2 5 3 7" xfId="7525"/>
    <cellStyle name="Normal 2 5 2 5 4" xfId="875"/>
    <cellStyle name="Normal 2 5 2 5 4 2" xfId="3034"/>
    <cellStyle name="Normal 2 5 2 5 4 2 2" xfId="5988"/>
    <cellStyle name="Normal 2 5 2 5 4 2 2 2" xfId="13039"/>
    <cellStyle name="Normal 2 5 2 5 4 2 3" xfId="10092"/>
    <cellStyle name="Normal 2 5 2 5 4 3" xfId="1560"/>
    <cellStyle name="Normal 2 5 2 5 4 3 2" xfId="8618"/>
    <cellStyle name="Normal 2 5 2 5 4 4" xfId="4514"/>
    <cellStyle name="Normal 2 5 2 5 4 4 2" xfId="11565"/>
    <cellStyle name="Normal 2 5 2 5 4 5" xfId="7949"/>
    <cellStyle name="Normal 2 5 2 5 5" xfId="1094"/>
    <cellStyle name="Normal 2 5 2 5 5 2" xfId="2726"/>
    <cellStyle name="Normal 2 5 2 5 5 2 2" xfId="9784"/>
    <cellStyle name="Normal 2 5 2 5 5 3" xfId="5680"/>
    <cellStyle name="Normal 2 5 2 5 5 3 2" xfId="12731"/>
    <cellStyle name="Normal 2 5 2 5 5 4" xfId="8159"/>
    <cellStyle name="Normal 2 5 2 5 6" xfId="2196"/>
    <cellStyle name="Normal 2 5 2 5 6 2" xfId="5150"/>
    <cellStyle name="Normal 2 5 2 5 6 2 2" xfId="12201"/>
    <cellStyle name="Normal 2 5 2 5 6 3" xfId="9254"/>
    <cellStyle name="Normal 2 5 2 5 7" xfId="3617"/>
    <cellStyle name="Normal 2 5 2 5 7 2" xfId="6570"/>
    <cellStyle name="Normal 2 5 2 5 7 2 2" xfId="13621"/>
    <cellStyle name="Normal 2 5 2 5 7 3" xfId="10674"/>
    <cellStyle name="Normal 2 5 2 5 8" xfId="1251"/>
    <cellStyle name="Normal 2 5 2 5 8 2" xfId="8310"/>
    <cellStyle name="Normal 2 5 2 5 9" xfId="4206"/>
    <cellStyle name="Normal 2 5 2 5 9 2" xfId="11257"/>
    <cellStyle name="Normal 2 5 2 6" xfId="82"/>
    <cellStyle name="Normal 2 5 2 6 2" xfId="660"/>
    <cellStyle name="Normal 2 5 2 6 2 2" xfId="3485"/>
    <cellStyle name="Normal 2 5 2 6 2 2 2" xfId="6439"/>
    <cellStyle name="Normal 2 5 2 6 2 2 2 2" xfId="13490"/>
    <cellStyle name="Normal 2 5 2 6 2 2 3" xfId="10543"/>
    <cellStyle name="Normal 2 5 2 6 2 3" xfId="2647"/>
    <cellStyle name="Normal 2 5 2 6 2 3 2" xfId="5601"/>
    <cellStyle name="Normal 2 5 2 6 2 3 2 2" xfId="12652"/>
    <cellStyle name="Normal 2 5 2 6 2 3 3" xfId="9705"/>
    <cellStyle name="Normal 2 5 2 6 2 4" xfId="3954"/>
    <cellStyle name="Normal 2 5 2 6 2 4 2" xfId="6907"/>
    <cellStyle name="Normal 2 5 2 6 2 4 2 2" xfId="13958"/>
    <cellStyle name="Normal 2 5 2 6 2 4 3" xfId="11011"/>
    <cellStyle name="Normal 2 5 2 6 2 5" xfId="2011"/>
    <cellStyle name="Normal 2 5 2 6 2 5 2" xfId="9069"/>
    <cellStyle name="Normal 2 5 2 6 2 6" xfId="4965"/>
    <cellStyle name="Normal 2 5 2 6 2 6 2" xfId="12016"/>
    <cellStyle name="Normal 2 5 2 6 2 7" xfId="7734"/>
    <cellStyle name="Normal 2 5 2 6 3" xfId="408"/>
    <cellStyle name="Normal 2 5 2 6 3 2" xfId="3283"/>
    <cellStyle name="Normal 2 5 2 6 3 2 2" xfId="6237"/>
    <cellStyle name="Normal 2 5 2 6 3 2 2 2" xfId="13288"/>
    <cellStyle name="Normal 2 5 2 6 3 2 3" xfId="10341"/>
    <cellStyle name="Normal 2 5 2 6 3 3" xfId="1809"/>
    <cellStyle name="Normal 2 5 2 6 3 3 2" xfId="8867"/>
    <cellStyle name="Normal 2 5 2 6 3 4" xfId="4763"/>
    <cellStyle name="Normal 2 5 2 6 3 4 2" xfId="11814"/>
    <cellStyle name="Normal 2 5 2 6 3 5" xfId="7482"/>
    <cellStyle name="Normal 2 5 2 6 4" xfId="1095"/>
    <cellStyle name="Normal 2 5 2 6 4 2" xfId="2849"/>
    <cellStyle name="Normal 2 5 2 6 4 2 2" xfId="9907"/>
    <cellStyle name="Normal 2 5 2 6 4 3" xfId="5803"/>
    <cellStyle name="Normal 2 5 2 6 4 3 2" xfId="12854"/>
    <cellStyle name="Normal 2 5 2 6 4 4" xfId="8160"/>
    <cellStyle name="Normal 2 5 2 6 5" xfId="2445"/>
    <cellStyle name="Normal 2 5 2 6 5 2" xfId="5399"/>
    <cellStyle name="Normal 2 5 2 6 5 2 2" xfId="12450"/>
    <cellStyle name="Normal 2 5 2 6 5 3" xfId="9503"/>
    <cellStyle name="Normal 2 5 2 6 6" xfId="3618"/>
    <cellStyle name="Normal 2 5 2 6 6 2" xfId="6571"/>
    <cellStyle name="Normal 2 5 2 6 6 2 2" xfId="13622"/>
    <cellStyle name="Normal 2 5 2 6 6 3" xfId="10675"/>
    <cellStyle name="Normal 2 5 2 6 7" xfId="1374"/>
    <cellStyle name="Normal 2 5 2 6 7 2" xfId="8433"/>
    <cellStyle name="Normal 2 5 2 6 8" xfId="4329"/>
    <cellStyle name="Normal 2 5 2 6 8 2" xfId="11380"/>
    <cellStyle name="Normal 2 5 2 6 9" xfId="7160"/>
    <cellStyle name="Normal 2 5 2 7" xfId="583"/>
    <cellStyle name="Normal 2 5 2 7 2" xfId="3117"/>
    <cellStyle name="Normal 2 5 2 7 2 2" xfId="6071"/>
    <cellStyle name="Normal 2 5 2 7 2 2 2" xfId="13122"/>
    <cellStyle name="Normal 2 5 2 7 2 3" xfId="10175"/>
    <cellStyle name="Normal 2 5 2 7 3" xfId="2279"/>
    <cellStyle name="Normal 2 5 2 7 3 2" xfId="5233"/>
    <cellStyle name="Normal 2 5 2 7 3 2 2" xfId="12284"/>
    <cellStyle name="Normal 2 5 2 7 3 3" xfId="9337"/>
    <cellStyle name="Normal 2 5 2 7 4" xfId="3955"/>
    <cellStyle name="Normal 2 5 2 7 4 2" xfId="6908"/>
    <cellStyle name="Normal 2 5 2 7 4 2 2" xfId="13959"/>
    <cellStyle name="Normal 2 5 2 7 4 3" xfId="11012"/>
    <cellStyle name="Normal 2 5 2 7 5" xfId="1643"/>
    <cellStyle name="Normal 2 5 2 7 5 2" xfId="8701"/>
    <cellStyle name="Normal 2 5 2 7 6" xfId="4597"/>
    <cellStyle name="Normal 2 5 2 7 6 2" xfId="11648"/>
    <cellStyle name="Normal 2 5 2 7 7" xfId="7657"/>
    <cellStyle name="Normal 2 5 2 8" xfId="301"/>
    <cellStyle name="Normal 2 5 2 8 2" xfId="3319"/>
    <cellStyle name="Normal 2 5 2 8 2 2" xfId="6273"/>
    <cellStyle name="Normal 2 5 2 8 2 2 2" xfId="13324"/>
    <cellStyle name="Normal 2 5 2 8 2 3" xfId="10377"/>
    <cellStyle name="Normal 2 5 2 8 3" xfId="2481"/>
    <cellStyle name="Normal 2 5 2 8 3 2" xfId="5435"/>
    <cellStyle name="Normal 2 5 2 8 3 2 2" xfId="12486"/>
    <cellStyle name="Normal 2 5 2 8 3 3" xfId="9539"/>
    <cellStyle name="Normal 2 5 2 8 4" xfId="3956"/>
    <cellStyle name="Normal 2 5 2 8 4 2" xfId="6909"/>
    <cellStyle name="Normal 2 5 2 8 4 2 2" xfId="13960"/>
    <cellStyle name="Normal 2 5 2 8 4 3" xfId="11013"/>
    <cellStyle name="Normal 2 5 2 8 5" xfId="1845"/>
    <cellStyle name="Normal 2 5 2 8 5 2" xfId="8903"/>
    <cellStyle name="Normal 2 5 2 8 6" xfId="4799"/>
    <cellStyle name="Normal 2 5 2 8 6 2" xfId="11850"/>
    <cellStyle name="Normal 2 5 2 8 7" xfId="7375"/>
    <cellStyle name="Normal 2 5 2 9" xfId="621"/>
    <cellStyle name="Normal 2 5 2 9 2" xfId="2901"/>
    <cellStyle name="Normal 2 5 2 9 2 2" xfId="5855"/>
    <cellStyle name="Normal 2 5 2 9 2 2 2" xfId="12906"/>
    <cellStyle name="Normal 2 5 2 9 2 3" xfId="9959"/>
    <cellStyle name="Normal 2 5 2 9 3" xfId="1426"/>
    <cellStyle name="Normal 2 5 2 9 3 2" xfId="8485"/>
    <cellStyle name="Normal 2 5 2 9 4" xfId="4381"/>
    <cellStyle name="Normal 2 5 2 9 4 2" xfId="11432"/>
    <cellStyle name="Normal 2 5 2 9 5" xfId="7695"/>
    <cellStyle name="Normal 2 5 3" xfId="32"/>
    <cellStyle name="Normal 2 5 4" xfId="56"/>
    <cellStyle name="Normal 2 5 4 10" xfId="4220"/>
    <cellStyle name="Normal 2 5 4 10 2" xfId="11271"/>
    <cellStyle name="Normal 2 5 4 11" xfId="7136"/>
    <cellStyle name="Normal 2 5 4 2" xfId="143"/>
    <cellStyle name="Normal 2 5 4 2 2" xfId="717"/>
    <cellStyle name="Normal 2 5 4 2 2 2" xfId="3045"/>
    <cellStyle name="Normal 2 5 4 2 2 2 2" xfId="10103"/>
    <cellStyle name="Normal 2 5 4 2 2 3" xfId="5999"/>
    <cellStyle name="Normal 2 5 4 2 2 3 2" xfId="13050"/>
    <cellStyle name="Normal 2 5 4 2 2 4" xfId="7791"/>
    <cellStyle name="Normal 2 5 4 2 3" xfId="465"/>
    <cellStyle name="Normal 2 5 4 2 3 2" xfId="2207"/>
    <cellStyle name="Normal 2 5 4 2 3 2 2" xfId="9265"/>
    <cellStyle name="Normal 2 5 4 2 3 3" xfId="5161"/>
    <cellStyle name="Normal 2 5 4 2 3 3 2" xfId="12212"/>
    <cellStyle name="Normal 2 5 4 2 3 4" xfId="7539"/>
    <cellStyle name="Normal 2 5 4 2 4" xfId="3957"/>
    <cellStyle name="Normal 2 5 4 2 4 2" xfId="6910"/>
    <cellStyle name="Normal 2 5 4 2 4 2 2" xfId="13961"/>
    <cellStyle name="Normal 2 5 4 2 4 3" xfId="11014"/>
    <cellStyle name="Normal 2 5 4 2 5" xfId="1571"/>
    <cellStyle name="Normal 2 5 4 2 5 2" xfId="8629"/>
    <cellStyle name="Normal 2 5 4 2 6" xfId="4525"/>
    <cellStyle name="Normal 2 5 4 2 6 2" xfId="11576"/>
    <cellStyle name="Normal 2 5 4 2 7" xfId="7217"/>
    <cellStyle name="Normal 2 5 4 3" xfId="636"/>
    <cellStyle name="Normal 2 5 4 3 2" xfId="3174"/>
    <cellStyle name="Normal 2 5 4 3 2 2" xfId="6128"/>
    <cellStyle name="Normal 2 5 4 3 2 2 2" xfId="13179"/>
    <cellStyle name="Normal 2 5 4 3 2 3" xfId="10232"/>
    <cellStyle name="Normal 2 5 4 3 3" xfId="2336"/>
    <cellStyle name="Normal 2 5 4 3 3 2" xfId="5290"/>
    <cellStyle name="Normal 2 5 4 3 3 2 2" xfId="12341"/>
    <cellStyle name="Normal 2 5 4 3 3 3" xfId="9394"/>
    <cellStyle name="Normal 2 5 4 3 4" xfId="3958"/>
    <cellStyle name="Normal 2 5 4 3 4 2" xfId="6911"/>
    <cellStyle name="Normal 2 5 4 3 4 2 2" xfId="13962"/>
    <cellStyle name="Normal 2 5 4 3 4 3" xfId="11015"/>
    <cellStyle name="Normal 2 5 4 3 5" xfId="1700"/>
    <cellStyle name="Normal 2 5 4 3 5 2" xfId="8758"/>
    <cellStyle name="Normal 2 5 4 3 6" xfId="4654"/>
    <cellStyle name="Normal 2 5 4 3 6 2" xfId="11705"/>
    <cellStyle name="Normal 2 5 4 3 7" xfId="7710"/>
    <cellStyle name="Normal 2 5 4 4" xfId="315"/>
    <cellStyle name="Normal 2 5 4 4 2" xfId="3376"/>
    <cellStyle name="Normal 2 5 4 4 2 2" xfId="6330"/>
    <cellStyle name="Normal 2 5 4 4 2 2 2" xfId="13381"/>
    <cellStyle name="Normal 2 5 4 4 2 3" xfId="10434"/>
    <cellStyle name="Normal 2 5 4 4 3" xfId="2538"/>
    <cellStyle name="Normal 2 5 4 4 3 2" xfId="5492"/>
    <cellStyle name="Normal 2 5 4 4 3 2 2" xfId="12543"/>
    <cellStyle name="Normal 2 5 4 4 3 3" xfId="9596"/>
    <cellStyle name="Normal 2 5 4 4 4" xfId="3959"/>
    <cellStyle name="Normal 2 5 4 4 4 2" xfId="6912"/>
    <cellStyle name="Normal 2 5 4 4 4 2 2" xfId="13963"/>
    <cellStyle name="Normal 2 5 4 4 4 3" xfId="11016"/>
    <cellStyle name="Normal 2 5 4 4 5" xfId="1902"/>
    <cellStyle name="Normal 2 5 4 4 5 2" xfId="8960"/>
    <cellStyle name="Normal 2 5 4 4 6" xfId="4856"/>
    <cellStyle name="Normal 2 5 4 4 6 2" xfId="11907"/>
    <cellStyle name="Normal 2 5 4 4 7" xfId="7389"/>
    <cellStyle name="Normal 2 5 4 5" xfId="883"/>
    <cellStyle name="Normal 2 5 4 5 2" xfId="2915"/>
    <cellStyle name="Normal 2 5 4 5 2 2" xfId="5869"/>
    <cellStyle name="Normal 2 5 4 5 2 2 2" xfId="12920"/>
    <cellStyle name="Normal 2 5 4 5 2 3" xfId="9973"/>
    <cellStyle name="Normal 2 5 4 5 3" xfId="1440"/>
    <cellStyle name="Normal 2 5 4 5 3 2" xfId="8499"/>
    <cellStyle name="Normal 2 5 4 5 4" xfId="4395"/>
    <cellStyle name="Normal 2 5 4 5 4 2" xfId="11446"/>
    <cellStyle name="Normal 2 5 4 5 5" xfId="7957"/>
    <cellStyle name="Normal 2 5 4 6" xfId="1096"/>
    <cellStyle name="Normal 2 5 4 6 2" xfId="2740"/>
    <cellStyle name="Normal 2 5 4 6 2 2" xfId="9798"/>
    <cellStyle name="Normal 2 5 4 6 3" xfId="5694"/>
    <cellStyle name="Normal 2 5 4 6 3 2" xfId="12745"/>
    <cellStyle name="Normal 2 5 4 6 4" xfId="8161"/>
    <cellStyle name="Normal 2 5 4 7" xfId="2077"/>
    <cellStyle name="Normal 2 5 4 7 2" xfId="5031"/>
    <cellStyle name="Normal 2 5 4 7 2 2" xfId="12082"/>
    <cellStyle name="Normal 2 5 4 7 3" xfId="9135"/>
    <cellStyle name="Normal 2 5 4 8" xfId="3619"/>
    <cellStyle name="Normal 2 5 4 8 2" xfId="6572"/>
    <cellStyle name="Normal 2 5 4 8 2 2" xfId="13623"/>
    <cellStyle name="Normal 2 5 4 8 3" xfId="10676"/>
    <cellStyle name="Normal 2 5 4 9" xfId="1265"/>
    <cellStyle name="Normal 2 5 4 9 2" xfId="8324"/>
    <cellStyle name="Normal 2 5 5" xfId="204"/>
    <cellStyle name="Normal 2 5 5 10" xfId="7278"/>
    <cellStyle name="Normal 2 5 5 2" xfId="778"/>
    <cellStyle name="Normal 2 5 5 2 2" xfId="3235"/>
    <cellStyle name="Normal 2 5 5 2 2 2" xfId="6189"/>
    <cellStyle name="Normal 2 5 5 2 2 2 2" xfId="13240"/>
    <cellStyle name="Normal 2 5 5 2 2 3" xfId="10293"/>
    <cellStyle name="Normal 2 5 5 2 3" xfId="2397"/>
    <cellStyle name="Normal 2 5 5 2 3 2" xfId="5351"/>
    <cellStyle name="Normal 2 5 5 2 3 2 2" xfId="12402"/>
    <cellStyle name="Normal 2 5 5 2 3 3" xfId="9455"/>
    <cellStyle name="Normal 2 5 5 2 4" xfId="3960"/>
    <cellStyle name="Normal 2 5 5 2 4 2" xfId="6913"/>
    <cellStyle name="Normal 2 5 5 2 4 2 2" xfId="13964"/>
    <cellStyle name="Normal 2 5 5 2 4 3" xfId="11017"/>
    <cellStyle name="Normal 2 5 5 2 5" xfId="1761"/>
    <cellStyle name="Normal 2 5 5 2 5 2" xfId="8819"/>
    <cellStyle name="Normal 2 5 5 2 6" xfId="4715"/>
    <cellStyle name="Normal 2 5 5 2 6 2" xfId="11766"/>
    <cellStyle name="Normal 2 5 5 2 7" xfId="7852"/>
    <cellStyle name="Normal 2 5 5 3" xfId="526"/>
    <cellStyle name="Normal 2 5 5 3 2" xfId="3437"/>
    <cellStyle name="Normal 2 5 5 3 2 2" xfId="6391"/>
    <cellStyle name="Normal 2 5 5 3 2 2 2" xfId="13442"/>
    <cellStyle name="Normal 2 5 5 3 2 3" xfId="10495"/>
    <cellStyle name="Normal 2 5 5 3 3" xfId="2599"/>
    <cellStyle name="Normal 2 5 5 3 3 2" xfId="5553"/>
    <cellStyle name="Normal 2 5 5 3 3 2 2" xfId="12604"/>
    <cellStyle name="Normal 2 5 5 3 3 3" xfId="9657"/>
    <cellStyle name="Normal 2 5 5 3 4" xfId="3961"/>
    <cellStyle name="Normal 2 5 5 3 4 2" xfId="6914"/>
    <cellStyle name="Normal 2 5 5 3 4 2 2" xfId="13965"/>
    <cellStyle name="Normal 2 5 5 3 4 3" xfId="11018"/>
    <cellStyle name="Normal 2 5 5 3 5" xfId="1963"/>
    <cellStyle name="Normal 2 5 5 3 5 2" xfId="9021"/>
    <cellStyle name="Normal 2 5 5 3 6" xfId="4917"/>
    <cellStyle name="Normal 2 5 5 3 6 2" xfId="11968"/>
    <cellStyle name="Normal 2 5 5 3 7" xfId="7600"/>
    <cellStyle name="Normal 2 5 5 4" xfId="943"/>
    <cellStyle name="Normal 2 5 5 4 2" xfId="2976"/>
    <cellStyle name="Normal 2 5 5 4 2 2" xfId="5930"/>
    <cellStyle name="Normal 2 5 5 4 2 2 2" xfId="12981"/>
    <cellStyle name="Normal 2 5 5 4 2 3" xfId="10034"/>
    <cellStyle name="Normal 2 5 5 4 3" xfId="1501"/>
    <cellStyle name="Normal 2 5 5 4 3 2" xfId="8560"/>
    <cellStyle name="Normal 2 5 5 4 4" xfId="4456"/>
    <cellStyle name="Normal 2 5 5 4 4 2" xfId="11507"/>
    <cellStyle name="Normal 2 5 5 4 5" xfId="8017"/>
    <cellStyle name="Normal 2 5 5 5" xfId="1097"/>
    <cellStyle name="Normal 2 5 5 5 2" xfId="2801"/>
    <cellStyle name="Normal 2 5 5 5 2 2" xfId="9859"/>
    <cellStyle name="Normal 2 5 5 5 3" xfId="5755"/>
    <cellStyle name="Normal 2 5 5 5 3 2" xfId="12806"/>
    <cellStyle name="Normal 2 5 5 5 4" xfId="8162"/>
    <cellStyle name="Normal 2 5 5 6" xfId="2138"/>
    <cellStyle name="Normal 2 5 5 6 2" xfId="5092"/>
    <cellStyle name="Normal 2 5 5 6 2 2" xfId="12143"/>
    <cellStyle name="Normal 2 5 5 6 3" xfId="9196"/>
    <cellStyle name="Normal 2 5 5 7" xfId="3620"/>
    <cellStyle name="Normal 2 5 5 7 2" xfId="6573"/>
    <cellStyle name="Normal 2 5 5 7 2 2" xfId="13624"/>
    <cellStyle name="Normal 2 5 5 7 3" xfId="10677"/>
    <cellStyle name="Normal 2 5 5 8" xfId="1326"/>
    <cellStyle name="Normal 2 5 5 8 2" xfId="8385"/>
    <cellStyle name="Normal 2 5 5 9" xfId="4281"/>
    <cellStyle name="Normal 2 5 5 9 2" xfId="11332"/>
    <cellStyle name="Normal 2 5 6" xfId="106"/>
    <cellStyle name="Normal 2 5 6 10" xfId="7180"/>
    <cellStyle name="Normal 2 5 6 2" xfId="680"/>
    <cellStyle name="Normal 2 5 6 2 2" xfId="3137"/>
    <cellStyle name="Normal 2 5 6 2 2 2" xfId="6091"/>
    <cellStyle name="Normal 2 5 6 2 2 2 2" xfId="13142"/>
    <cellStyle name="Normal 2 5 6 2 2 3" xfId="10195"/>
    <cellStyle name="Normal 2 5 6 2 3" xfId="2299"/>
    <cellStyle name="Normal 2 5 6 2 3 2" xfId="5253"/>
    <cellStyle name="Normal 2 5 6 2 3 2 2" xfId="12304"/>
    <cellStyle name="Normal 2 5 6 2 3 3" xfId="9357"/>
    <cellStyle name="Normal 2 5 6 2 4" xfId="3962"/>
    <cellStyle name="Normal 2 5 6 2 4 2" xfId="6915"/>
    <cellStyle name="Normal 2 5 6 2 4 2 2" xfId="13966"/>
    <cellStyle name="Normal 2 5 6 2 4 3" xfId="11019"/>
    <cellStyle name="Normal 2 5 6 2 5" xfId="1663"/>
    <cellStyle name="Normal 2 5 6 2 5 2" xfId="8721"/>
    <cellStyle name="Normal 2 5 6 2 6" xfId="4617"/>
    <cellStyle name="Normal 2 5 6 2 6 2" xfId="11668"/>
    <cellStyle name="Normal 2 5 6 2 7" xfId="7754"/>
    <cellStyle name="Normal 2 5 6 3" xfId="428"/>
    <cellStyle name="Normal 2 5 6 3 2" xfId="3339"/>
    <cellStyle name="Normal 2 5 6 3 2 2" xfId="6293"/>
    <cellStyle name="Normal 2 5 6 3 2 2 2" xfId="13344"/>
    <cellStyle name="Normal 2 5 6 3 2 3" xfId="10397"/>
    <cellStyle name="Normal 2 5 6 3 3" xfId="2501"/>
    <cellStyle name="Normal 2 5 6 3 3 2" xfId="5455"/>
    <cellStyle name="Normal 2 5 6 3 3 2 2" xfId="12506"/>
    <cellStyle name="Normal 2 5 6 3 3 3" xfId="9559"/>
    <cellStyle name="Normal 2 5 6 3 4" xfId="3963"/>
    <cellStyle name="Normal 2 5 6 3 4 2" xfId="6916"/>
    <cellStyle name="Normal 2 5 6 3 4 2 2" xfId="13967"/>
    <cellStyle name="Normal 2 5 6 3 4 3" xfId="11020"/>
    <cellStyle name="Normal 2 5 6 3 5" xfId="1865"/>
    <cellStyle name="Normal 2 5 6 3 5 2" xfId="8923"/>
    <cellStyle name="Normal 2 5 6 3 6" xfId="4819"/>
    <cellStyle name="Normal 2 5 6 3 6 2" xfId="11870"/>
    <cellStyle name="Normal 2 5 6 3 7" xfId="7502"/>
    <cellStyle name="Normal 2 5 6 4" xfId="857"/>
    <cellStyle name="Normal 2 5 6 4 2" xfId="3016"/>
    <cellStyle name="Normal 2 5 6 4 2 2" xfId="5970"/>
    <cellStyle name="Normal 2 5 6 4 2 2 2" xfId="13021"/>
    <cellStyle name="Normal 2 5 6 4 2 3" xfId="10074"/>
    <cellStyle name="Normal 2 5 6 4 3" xfId="1542"/>
    <cellStyle name="Normal 2 5 6 4 3 2" xfId="8600"/>
    <cellStyle name="Normal 2 5 6 4 4" xfId="4496"/>
    <cellStyle name="Normal 2 5 6 4 4 2" xfId="11547"/>
    <cellStyle name="Normal 2 5 6 4 5" xfId="7931"/>
    <cellStyle name="Normal 2 5 6 5" xfId="1098"/>
    <cellStyle name="Normal 2 5 6 5 2" xfId="2703"/>
    <cellStyle name="Normal 2 5 6 5 2 2" xfId="9761"/>
    <cellStyle name="Normal 2 5 6 5 3" xfId="5657"/>
    <cellStyle name="Normal 2 5 6 5 3 2" xfId="12708"/>
    <cellStyle name="Normal 2 5 6 5 4" xfId="8163"/>
    <cellStyle name="Normal 2 5 6 6" xfId="2178"/>
    <cellStyle name="Normal 2 5 6 6 2" xfId="5132"/>
    <cellStyle name="Normal 2 5 6 6 2 2" xfId="12183"/>
    <cellStyle name="Normal 2 5 6 6 3" xfId="9236"/>
    <cellStyle name="Normal 2 5 6 7" xfId="3621"/>
    <cellStyle name="Normal 2 5 6 7 2" xfId="6574"/>
    <cellStyle name="Normal 2 5 6 7 2 2" xfId="13625"/>
    <cellStyle name="Normal 2 5 6 7 3" xfId="10678"/>
    <cellStyle name="Normal 2 5 6 8" xfId="1228"/>
    <cellStyle name="Normal 2 5 6 8 2" xfId="8287"/>
    <cellStyle name="Normal 2 5 6 9" xfId="4183"/>
    <cellStyle name="Normal 2 5 6 9 2" xfId="11234"/>
    <cellStyle name="Normal 2 5 7" xfId="560"/>
    <cellStyle name="Normal 2 5 7 2" xfId="1099"/>
    <cellStyle name="Normal 2 5 7 2 2" xfId="3484"/>
    <cellStyle name="Normal 2 5 7 2 2 2" xfId="6438"/>
    <cellStyle name="Normal 2 5 7 2 2 2 2" xfId="13489"/>
    <cellStyle name="Normal 2 5 7 2 2 3" xfId="10542"/>
    <cellStyle name="Normal 2 5 7 2 3" xfId="2646"/>
    <cellStyle name="Normal 2 5 7 2 3 2" xfId="5600"/>
    <cellStyle name="Normal 2 5 7 2 3 2 2" xfId="12651"/>
    <cellStyle name="Normal 2 5 7 2 3 3" xfId="9704"/>
    <cellStyle name="Normal 2 5 7 2 4" xfId="3964"/>
    <cellStyle name="Normal 2 5 7 2 4 2" xfId="6917"/>
    <cellStyle name="Normal 2 5 7 2 4 2 2" xfId="13968"/>
    <cellStyle name="Normal 2 5 7 2 4 3" xfId="11021"/>
    <cellStyle name="Normal 2 5 7 2 5" xfId="2010"/>
    <cellStyle name="Normal 2 5 7 2 5 2" xfId="9068"/>
    <cellStyle name="Normal 2 5 7 2 6" xfId="4964"/>
    <cellStyle name="Normal 2 5 7 2 6 2" xfId="12015"/>
    <cellStyle name="Normal 2 5 7 2 7" xfId="8164"/>
    <cellStyle name="Normal 2 5 7 3" xfId="1808"/>
    <cellStyle name="Normal 2 5 7 3 2" xfId="3282"/>
    <cellStyle name="Normal 2 5 7 3 2 2" xfId="6236"/>
    <cellStyle name="Normal 2 5 7 3 2 2 2" xfId="13287"/>
    <cellStyle name="Normal 2 5 7 3 2 3" xfId="10340"/>
    <cellStyle name="Normal 2 5 7 3 3" xfId="4762"/>
    <cellStyle name="Normal 2 5 7 3 3 2" xfId="11813"/>
    <cellStyle name="Normal 2 5 7 3 4" xfId="8866"/>
    <cellStyle name="Normal 2 5 7 4" xfId="2848"/>
    <cellStyle name="Normal 2 5 7 4 2" xfId="5802"/>
    <cellStyle name="Normal 2 5 7 4 2 2" xfId="12853"/>
    <cellStyle name="Normal 2 5 7 4 3" xfId="9906"/>
    <cellStyle name="Normal 2 5 7 5" xfId="2444"/>
    <cellStyle name="Normal 2 5 7 5 2" xfId="5398"/>
    <cellStyle name="Normal 2 5 7 5 2 2" xfId="12449"/>
    <cellStyle name="Normal 2 5 7 5 3" xfId="9502"/>
    <cellStyle name="Normal 2 5 7 6" xfId="3622"/>
    <cellStyle name="Normal 2 5 7 6 2" xfId="6575"/>
    <cellStyle name="Normal 2 5 7 6 2 2" xfId="13626"/>
    <cellStyle name="Normal 2 5 7 6 3" xfId="10679"/>
    <cellStyle name="Normal 2 5 7 7" xfId="1373"/>
    <cellStyle name="Normal 2 5 7 7 2" xfId="8432"/>
    <cellStyle name="Normal 2 5 7 8" xfId="4328"/>
    <cellStyle name="Normal 2 5 7 8 2" xfId="11379"/>
    <cellStyle name="Normal 2 5 7 9" xfId="7634"/>
    <cellStyle name="Normal 2 5 8" xfId="278"/>
    <cellStyle name="Normal 2 5 8 2" xfId="2878"/>
    <cellStyle name="Normal 2 5 8 2 2" xfId="5832"/>
    <cellStyle name="Normal 2 5 8 2 2 2" xfId="12883"/>
    <cellStyle name="Normal 2 5 8 2 3" xfId="9936"/>
    <cellStyle name="Normal 2 5 8 3" xfId="1403"/>
    <cellStyle name="Normal 2 5 8 3 2" xfId="8462"/>
    <cellStyle name="Normal 2 5 8 4" xfId="4358"/>
    <cellStyle name="Normal 2 5 8 4 2" xfId="11409"/>
    <cellStyle name="Normal 2 5 8 5" xfId="7352"/>
    <cellStyle name="Normal 2 5 9" xfId="598"/>
    <cellStyle name="Normal 2 5 9 2" xfId="2040"/>
    <cellStyle name="Normal 2 5 9 2 2" xfId="9098"/>
    <cellStyle name="Normal 2 5 9 3" xfId="4994"/>
    <cellStyle name="Normal 2 5 9 3 2" xfId="12045"/>
    <cellStyle name="Normal 2 5 9 4" xfId="7672"/>
    <cellStyle name="Normal 2 6" xfId="9"/>
    <cellStyle name="Normal 2 6 10" xfId="254"/>
    <cellStyle name="Normal 2 6 10 2" xfId="2676"/>
    <cellStyle name="Normal 2 6 10 2 2" xfId="9734"/>
    <cellStyle name="Normal 2 6 10 3" xfId="5630"/>
    <cellStyle name="Normal 2 6 10 3 2" xfId="12681"/>
    <cellStyle name="Normal 2 6 10 4" xfId="7328"/>
    <cellStyle name="Normal 2 6 11" xfId="807"/>
    <cellStyle name="Normal 2 6 11 2" xfId="2056"/>
    <cellStyle name="Normal 2 6 11 2 2" xfId="9114"/>
    <cellStyle name="Normal 2 6 11 3" xfId="5010"/>
    <cellStyle name="Normal 2 6 11 3 2" xfId="12061"/>
    <cellStyle name="Normal 2 6 11 4" xfId="7881"/>
    <cellStyle name="Normal 2 6 12" xfId="1100"/>
    <cellStyle name="Normal 2 6 12 2" xfId="3623"/>
    <cellStyle name="Normal 2 6 12 2 2" xfId="10680"/>
    <cellStyle name="Normal 2 6 12 3" xfId="6576"/>
    <cellStyle name="Normal 2 6 12 3 2" xfId="13627"/>
    <cellStyle name="Normal 2 6 12 4" xfId="8165"/>
    <cellStyle name="Normal 2 6 13" xfId="1201"/>
    <cellStyle name="Normal 2 6 13 2" xfId="8260"/>
    <cellStyle name="Normal 2 6 14" xfId="4156"/>
    <cellStyle name="Normal 2 6 14 2" xfId="11207"/>
    <cellStyle name="Normal 2 6 15" xfId="7091"/>
    <cellStyle name="Normal 2 6 2" xfId="34"/>
    <cellStyle name="Normal 2 6 2 10" xfId="4236"/>
    <cellStyle name="Normal 2 6 2 10 2" xfId="11287"/>
    <cellStyle name="Normal 2 6 2 11" xfId="7114"/>
    <cellStyle name="Normal 2 6 2 2" xfId="159"/>
    <cellStyle name="Normal 2 6 2 2 2" xfId="733"/>
    <cellStyle name="Normal 2 6 2 2 2 2" xfId="3061"/>
    <cellStyle name="Normal 2 6 2 2 2 2 2" xfId="10119"/>
    <cellStyle name="Normal 2 6 2 2 2 3" xfId="6015"/>
    <cellStyle name="Normal 2 6 2 2 2 3 2" xfId="13066"/>
    <cellStyle name="Normal 2 6 2 2 2 4" xfId="7807"/>
    <cellStyle name="Normal 2 6 2 2 3" xfId="481"/>
    <cellStyle name="Normal 2 6 2 2 3 2" xfId="2223"/>
    <cellStyle name="Normal 2 6 2 2 3 2 2" xfId="9281"/>
    <cellStyle name="Normal 2 6 2 2 3 3" xfId="5177"/>
    <cellStyle name="Normal 2 6 2 2 3 3 2" xfId="12228"/>
    <cellStyle name="Normal 2 6 2 2 3 4" xfId="7555"/>
    <cellStyle name="Normal 2 6 2 2 4" xfId="3965"/>
    <cellStyle name="Normal 2 6 2 2 4 2" xfId="6918"/>
    <cellStyle name="Normal 2 6 2 2 4 2 2" xfId="13969"/>
    <cellStyle name="Normal 2 6 2 2 4 3" xfId="11022"/>
    <cellStyle name="Normal 2 6 2 2 5" xfId="1587"/>
    <cellStyle name="Normal 2 6 2 2 5 2" xfId="8645"/>
    <cellStyle name="Normal 2 6 2 2 6" xfId="4541"/>
    <cellStyle name="Normal 2 6 2 2 6 2" xfId="11592"/>
    <cellStyle name="Normal 2 6 2 2 7" xfId="7233"/>
    <cellStyle name="Normal 2 6 2 3" xfId="614"/>
    <cellStyle name="Normal 2 6 2 3 2" xfId="3190"/>
    <cellStyle name="Normal 2 6 2 3 2 2" xfId="6144"/>
    <cellStyle name="Normal 2 6 2 3 2 2 2" xfId="13195"/>
    <cellStyle name="Normal 2 6 2 3 2 3" xfId="10248"/>
    <cellStyle name="Normal 2 6 2 3 3" xfId="2352"/>
    <cellStyle name="Normal 2 6 2 3 3 2" xfId="5306"/>
    <cellStyle name="Normal 2 6 2 3 3 2 2" xfId="12357"/>
    <cellStyle name="Normal 2 6 2 3 3 3" xfId="9410"/>
    <cellStyle name="Normal 2 6 2 3 4" xfId="3966"/>
    <cellStyle name="Normal 2 6 2 3 4 2" xfId="6919"/>
    <cellStyle name="Normal 2 6 2 3 4 2 2" xfId="13970"/>
    <cellStyle name="Normal 2 6 2 3 4 3" xfId="11023"/>
    <cellStyle name="Normal 2 6 2 3 5" xfId="1716"/>
    <cellStyle name="Normal 2 6 2 3 5 2" xfId="8774"/>
    <cellStyle name="Normal 2 6 2 3 6" xfId="4670"/>
    <cellStyle name="Normal 2 6 2 3 6 2" xfId="11721"/>
    <cellStyle name="Normal 2 6 2 3 7" xfId="7688"/>
    <cellStyle name="Normal 2 6 2 4" xfId="331"/>
    <cellStyle name="Normal 2 6 2 4 2" xfId="3392"/>
    <cellStyle name="Normal 2 6 2 4 2 2" xfId="6346"/>
    <cellStyle name="Normal 2 6 2 4 2 2 2" xfId="13397"/>
    <cellStyle name="Normal 2 6 2 4 2 3" xfId="10450"/>
    <cellStyle name="Normal 2 6 2 4 3" xfId="2554"/>
    <cellStyle name="Normal 2 6 2 4 3 2" xfId="5508"/>
    <cellStyle name="Normal 2 6 2 4 3 2 2" xfId="12559"/>
    <cellStyle name="Normal 2 6 2 4 3 3" xfId="9612"/>
    <cellStyle name="Normal 2 6 2 4 4" xfId="3967"/>
    <cellStyle name="Normal 2 6 2 4 4 2" xfId="6920"/>
    <cellStyle name="Normal 2 6 2 4 4 2 2" xfId="13971"/>
    <cellStyle name="Normal 2 6 2 4 4 3" xfId="11024"/>
    <cellStyle name="Normal 2 6 2 4 5" xfId="1918"/>
    <cellStyle name="Normal 2 6 2 4 5 2" xfId="8976"/>
    <cellStyle name="Normal 2 6 2 4 6" xfId="4872"/>
    <cellStyle name="Normal 2 6 2 4 6 2" xfId="11923"/>
    <cellStyle name="Normal 2 6 2 4 7" xfId="7405"/>
    <cellStyle name="Normal 2 6 2 5" xfId="830"/>
    <cellStyle name="Normal 2 6 2 5 2" xfId="2931"/>
    <cellStyle name="Normal 2 6 2 5 2 2" xfId="5885"/>
    <cellStyle name="Normal 2 6 2 5 2 2 2" xfId="12936"/>
    <cellStyle name="Normal 2 6 2 5 2 3" xfId="9989"/>
    <cellStyle name="Normal 2 6 2 5 3" xfId="1456"/>
    <cellStyle name="Normal 2 6 2 5 3 2" xfId="8515"/>
    <cellStyle name="Normal 2 6 2 5 4" xfId="4411"/>
    <cellStyle name="Normal 2 6 2 5 4 2" xfId="11462"/>
    <cellStyle name="Normal 2 6 2 5 5" xfId="7904"/>
    <cellStyle name="Normal 2 6 2 6" xfId="1101"/>
    <cellStyle name="Normal 2 6 2 6 2" xfId="2756"/>
    <cellStyle name="Normal 2 6 2 6 2 2" xfId="9814"/>
    <cellStyle name="Normal 2 6 2 6 3" xfId="5710"/>
    <cellStyle name="Normal 2 6 2 6 3 2" xfId="12761"/>
    <cellStyle name="Normal 2 6 2 6 4" xfId="8166"/>
    <cellStyle name="Normal 2 6 2 7" xfId="2093"/>
    <cellStyle name="Normal 2 6 2 7 2" xfId="5047"/>
    <cellStyle name="Normal 2 6 2 7 2 2" xfId="12098"/>
    <cellStyle name="Normal 2 6 2 7 3" xfId="9151"/>
    <cellStyle name="Normal 2 6 2 8" xfId="3624"/>
    <cellStyle name="Normal 2 6 2 8 2" xfId="6577"/>
    <cellStyle name="Normal 2 6 2 8 2 2" xfId="13628"/>
    <cellStyle name="Normal 2 6 2 8 3" xfId="10681"/>
    <cellStyle name="Normal 2 6 2 9" xfId="1281"/>
    <cellStyle name="Normal 2 6 2 9 2" xfId="8340"/>
    <cellStyle name="Normal 2 6 3" xfId="49"/>
    <cellStyle name="Normal 2 6 3 10" xfId="4259"/>
    <cellStyle name="Normal 2 6 3 10 2" xfId="11310"/>
    <cellStyle name="Normal 2 6 3 11" xfId="7129"/>
    <cellStyle name="Normal 2 6 3 2" xfId="182"/>
    <cellStyle name="Normal 2 6 3 2 2" xfId="756"/>
    <cellStyle name="Normal 2 6 3 2 2 2" xfId="3083"/>
    <cellStyle name="Normal 2 6 3 2 2 2 2" xfId="10141"/>
    <cellStyle name="Normal 2 6 3 2 2 3" xfId="6037"/>
    <cellStyle name="Normal 2 6 3 2 2 3 2" xfId="13088"/>
    <cellStyle name="Normal 2 6 3 2 2 4" xfId="7830"/>
    <cellStyle name="Normal 2 6 3 2 3" xfId="504"/>
    <cellStyle name="Normal 2 6 3 2 3 2" xfId="2245"/>
    <cellStyle name="Normal 2 6 3 2 3 2 2" xfId="9303"/>
    <cellStyle name="Normal 2 6 3 2 3 3" xfId="5199"/>
    <cellStyle name="Normal 2 6 3 2 3 3 2" xfId="12250"/>
    <cellStyle name="Normal 2 6 3 2 3 4" xfId="7578"/>
    <cellStyle name="Normal 2 6 3 2 4" xfId="3968"/>
    <cellStyle name="Normal 2 6 3 2 4 2" xfId="6921"/>
    <cellStyle name="Normal 2 6 3 2 4 2 2" xfId="13972"/>
    <cellStyle name="Normal 2 6 3 2 4 3" xfId="11025"/>
    <cellStyle name="Normal 2 6 3 2 5" xfId="1609"/>
    <cellStyle name="Normal 2 6 3 2 5 2" xfId="8667"/>
    <cellStyle name="Normal 2 6 3 2 6" xfId="4563"/>
    <cellStyle name="Normal 2 6 3 2 6 2" xfId="11614"/>
    <cellStyle name="Normal 2 6 3 2 7" xfId="7256"/>
    <cellStyle name="Normal 2 6 3 3" xfId="629"/>
    <cellStyle name="Normal 2 6 3 3 2" xfId="3213"/>
    <cellStyle name="Normal 2 6 3 3 2 2" xfId="6167"/>
    <cellStyle name="Normal 2 6 3 3 2 2 2" xfId="13218"/>
    <cellStyle name="Normal 2 6 3 3 2 3" xfId="10271"/>
    <cellStyle name="Normal 2 6 3 3 3" xfId="2375"/>
    <cellStyle name="Normal 2 6 3 3 3 2" xfId="5329"/>
    <cellStyle name="Normal 2 6 3 3 3 2 2" xfId="12380"/>
    <cellStyle name="Normal 2 6 3 3 3 3" xfId="9433"/>
    <cellStyle name="Normal 2 6 3 3 4" xfId="3969"/>
    <cellStyle name="Normal 2 6 3 3 4 2" xfId="6922"/>
    <cellStyle name="Normal 2 6 3 3 4 2 2" xfId="13973"/>
    <cellStyle name="Normal 2 6 3 3 4 3" xfId="11026"/>
    <cellStyle name="Normal 2 6 3 3 5" xfId="1739"/>
    <cellStyle name="Normal 2 6 3 3 5 2" xfId="8797"/>
    <cellStyle name="Normal 2 6 3 3 6" xfId="4693"/>
    <cellStyle name="Normal 2 6 3 3 6 2" xfId="11744"/>
    <cellStyle name="Normal 2 6 3 3 7" xfId="7703"/>
    <cellStyle name="Normal 2 6 3 4" xfId="354"/>
    <cellStyle name="Normal 2 6 3 4 2" xfId="3415"/>
    <cellStyle name="Normal 2 6 3 4 2 2" xfId="6369"/>
    <cellStyle name="Normal 2 6 3 4 2 2 2" xfId="13420"/>
    <cellStyle name="Normal 2 6 3 4 2 3" xfId="10473"/>
    <cellStyle name="Normal 2 6 3 4 3" xfId="2577"/>
    <cellStyle name="Normal 2 6 3 4 3 2" xfId="5531"/>
    <cellStyle name="Normal 2 6 3 4 3 2 2" xfId="12582"/>
    <cellStyle name="Normal 2 6 3 4 3 3" xfId="9635"/>
    <cellStyle name="Normal 2 6 3 4 4" xfId="3970"/>
    <cellStyle name="Normal 2 6 3 4 4 2" xfId="6923"/>
    <cellStyle name="Normal 2 6 3 4 4 2 2" xfId="13974"/>
    <cellStyle name="Normal 2 6 3 4 4 3" xfId="11027"/>
    <cellStyle name="Normal 2 6 3 4 5" xfId="1941"/>
    <cellStyle name="Normal 2 6 3 4 5 2" xfId="8999"/>
    <cellStyle name="Normal 2 6 3 4 6" xfId="4895"/>
    <cellStyle name="Normal 2 6 3 4 6 2" xfId="11946"/>
    <cellStyle name="Normal 2 6 3 4 7" xfId="7428"/>
    <cellStyle name="Normal 2 6 3 5" xfId="921"/>
    <cellStyle name="Normal 2 6 3 5 2" xfId="2954"/>
    <cellStyle name="Normal 2 6 3 5 2 2" xfId="5908"/>
    <cellStyle name="Normal 2 6 3 5 2 2 2" xfId="12959"/>
    <cellStyle name="Normal 2 6 3 5 2 3" xfId="10012"/>
    <cellStyle name="Normal 2 6 3 5 3" xfId="1479"/>
    <cellStyle name="Normal 2 6 3 5 3 2" xfId="8538"/>
    <cellStyle name="Normal 2 6 3 5 4" xfId="4434"/>
    <cellStyle name="Normal 2 6 3 5 4 2" xfId="11485"/>
    <cellStyle name="Normal 2 6 3 5 5" xfId="7995"/>
    <cellStyle name="Normal 2 6 3 6" xfId="1102"/>
    <cellStyle name="Normal 2 6 3 6 2" xfId="2779"/>
    <cellStyle name="Normal 2 6 3 6 2 2" xfId="9837"/>
    <cellStyle name="Normal 2 6 3 6 3" xfId="5733"/>
    <cellStyle name="Normal 2 6 3 6 3 2" xfId="12784"/>
    <cellStyle name="Normal 2 6 3 6 4" xfId="8167"/>
    <cellStyle name="Normal 2 6 3 7" xfId="2116"/>
    <cellStyle name="Normal 2 6 3 7 2" xfId="5070"/>
    <cellStyle name="Normal 2 6 3 7 2 2" xfId="12121"/>
    <cellStyle name="Normal 2 6 3 7 3" xfId="9174"/>
    <cellStyle name="Normal 2 6 3 8" xfId="3625"/>
    <cellStyle name="Normal 2 6 3 8 2" xfId="6578"/>
    <cellStyle name="Normal 2 6 3 8 2 2" xfId="13629"/>
    <cellStyle name="Normal 2 6 3 8 3" xfId="10682"/>
    <cellStyle name="Normal 2 6 3 9" xfId="1304"/>
    <cellStyle name="Normal 2 6 3 9 2" xfId="8363"/>
    <cellStyle name="Normal 2 6 4" xfId="217"/>
    <cellStyle name="Normal 2 6 4 10" xfId="7291"/>
    <cellStyle name="Normal 2 6 4 2" xfId="539"/>
    <cellStyle name="Normal 2 6 4 2 2" xfId="3248"/>
    <cellStyle name="Normal 2 6 4 2 2 2" xfId="6202"/>
    <cellStyle name="Normal 2 6 4 2 2 2 2" xfId="13253"/>
    <cellStyle name="Normal 2 6 4 2 2 3" xfId="10306"/>
    <cellStyle name="Normal 2 6 4 2 3" xfId="2410"/>
    <cellStyle name="Normal 2 6 4 2 3 2" xfId="5364"/>
    <cellStyle name="Normal 2 6 4 2 3 2 2" xfId="12415"/>
    <cellStyle name="Normal 2 6 4 2 3 3" xfId="9468"/>
    <cellStyle name="Normal 2 6 4 2 4" xfId="3971"/>
    <cellStyle name="Normal 2 6 4 2 4 2" xfId="6924"/>
    <cellStyle name="Normal 2 6 4 2 4 2 2" xfId="13975"/>
    <cellStyle name="Normal 2 6 4 2 4 3" xfId="11028"/>
    <cellStyle name="Normal 2 6 4 2 5" xfId="1774"/>
    <cellStyle name="Normal 2 6 4 2 5 2" xfId="8832"/>
    <cellStyle name="Normal 2 6 4 2 6" xfId="4728"/>
    <cellStyle name="Normal 2 6 4 2 6 2" xfId="11779"/>
    <cellStyle name="Normal 2 6 4 2 7" xfId="7613"/>
    <cellStyle name="Normal 2 6 4 3" xfId="791"/>
    <cellStyle name="Normal 2 6 4 3 2" xfId="3450"/>
    <cellStyle name="Normal 2 6 4 3 2 2" xfId="6404"/>
    <cellStyle name="Normal 2 6 4 3 2 2 2" xfId="13455"/>
    <cellStyle name="Normal 2 6 4 3 2 3" xfId="10508"/>
    <cellStyle name="Normal 2 6 4 3 3" xfId="2612"/>
    <cellStyle name="Normal 2 6 4 3 3 2" xfId="5566"/>
    <cellStyle name="Normal 2 6 4 3 3 2 2" xfId="12617"/>
    <cellStyle name="Normal 2 6 4 3 3 3" xfId="9670"/>
    <cellStyle name="Normal 2 6 4 3 4" xfId="3972"/>
    <cellStyle name="Normal 2 6 4 3 4 2" xfId="6925"/>
    <cellStyle name="Normal 2 6 4 3 4 2 2" xfId="13976"/>
    <cellStyle name="Normal 2 6 4 3 4 3" xfId="11029"/>
    <cellStyle name="Normal 2 6 4 3 5" xfId="1976"/>
    <cellStyle name="Normal 2 6 4 3 5 2" xfId="9034"/>
    <cellStyle name="Normal 2 6 4 3 6" xfId="4930"/>
    <cellStyle name="Normal 2 6 4 3 6 2" xfId="11981"/>
    <cellStyle name="Normal 2 6 4 3 7" xfId="7865"/>
    <cellStyle name="Normal 2 6 4 4" xfId="377"/>
    <cellStyle name="Normal 2 6 4 4 2" xfId="2989"/>
    <cellStyle name="Normal 2 6 4 4 2 2" xfId="5943"/>
    <cellStyle name="Normal 2 6 4 4 2 2 2" xfId="12994"/>
    <cellStyle name="Normal 2 6 4 4 2 3" xfId="10047"/>
    <cellStyle name="Normal 2 6 4 4 3" xfId="1514"/>
    <cellStyle name="Normal 2 6 4 4 3 2" xfId="8573"/>
    <cellStyle name="Normal 2 6 4 4 4" xfId="4469"/>
    <cellStyle name="Normal 2 6 4 4 4 2" xfId="11520"/>
    <cellStyle name="Normal 2 6 4 4 5" xfId="7451"/>
    <cellStyle name="Normal 2 6 4 5" xfId="956"/>
    <cellStyle name="Normal 2 6 4 5 2" xfId="2814"/>
    <cellStyle name="Normal 2 6 4 5 2 2" xfId="9872"/>
    <cellStyle name="Normal 2 6 4 5 3" xfId="5768"/>
    <cellStyle name="Normal 2 6 4 5 3 2" xfId="12819"/>
    <cellStyle name="Normal 2 6 4 5 4" xfId="8030"/>
    <cellStyle name="Normal 2 6 4 6" xfId="1103"/>
    <cellStyle name="Normal 2 6 4 6 2" xfId="2151"/>
    <cellStyle name="Normal 2 6 4 6 2 2" xfId="9209"/>
    <cellStyle name="Normal 2 6 4 6 3" xfId="5105"/>
    <cellStyle name="Normal 2 6 4 6 3 2" xfId="12156"/>
    <cellStyle name="Normal 2 6 4 6 4" xfId="8168"/>
    <cellStyle name="Normal 2 6 4 7" xfId="3626"/>
    <cellStyle name="Normal 2 6 4 7 2" xfId="6579"/>
    <cellStyle name="Normal 2 6 4 7 2 2" xfId="13630"/>
    <cellStyle name="Normal 2 6 4 7 3" xfId="10683"/>
    <cellStyle name="Normal 2 6 4 8" xfId="1339"/>
    <cellStyle name="Normal 2 6 4 8 2" xfId="8398"/>
    <cellStyle name="Normal 2 6 4 9" xfId="4294"/>
    <cellStyle name="Normal 2 6 4 9 2" xfId="11345"/>
    <cellStyle name="Normal 2 6 5" xfId="122"/>
    <cellStyle name="Normal 2 6 5 10" xfId="7196"/>
    <cellStyle name="Normal 2 6 5 2" xfId="696"/>
    <cellStyle name="Normal 2 6 5 2 2" xfId="3153"/>
    <cellStyle name="Normal 2 6 5 2 2 2" xfId="6107"/>
    <cellStyle name="Normal 2 6 5 2 2 2 2" xfId="13158"/>
    <cellStyle name="Normal 2 6 5 2 2 3" xfId="10211"/>
    <cellStyle name="Normal 2 6 5 2 3" xfId="2315"/>
    <cellStyle name="Normal 2 6 5 2 3 2" xfId="5269"/>
    <cellStyle name="Normal 2 6 5 2 3 2 2" xfId="12320"/>
    <cellStyle name="Normal 2 6 5 2 3 3" xfId="9373"/>
    <cellStyle name="Normal 2 6 5 2 4" xfId="3973"/>
    <cellStyle name="Normal 2 6 5 2 4 2" xfId="6926"/>
    <cellStyle name="Normal 2 6 5 2 4 2 2" xfId="13977"/>
    <cellStyle name="Normal 2 6 5 2 4 3" xfId="11030"/>
    <cellStyle name="Normal 2 6 5 2 5" xfId="1679"/>
    <cellStyle name="Normal 2 6 5 2 5 2" xfId="8737"/>
    <cellStyle name="Normal 2 6 5 2 6" xfId="4633"/>
    <cellStyle name="Normal 2 6 5 2 6 2" xfId="11684"/>
    <cellStyle name="Normal 2 6 5 2 7" xfId="7770"/>
    <cellStyle name="Normal 2 6 5 3" xfId="444"/>
    <cellStyle name="Normal 2 6 5 3 2" xfId="3355"/>
    <cellStyle name="Normal 2 6 5 3 2 2" xfId="6309"/>
    <cellStyle name="Normal 2 6 5 3 2 2 2" xfId="13360"/>
    <cellStyle name="Normal 2 6 5 3 2 3" xfId="10413"/>
    <cellStyle name="Normal 2 6 5 3 3" xfId="2517"/>
    <cellStyle name="Normal 2 6 5 3 3 2" xfId="5471"/>
    <cellStyle name="Normal 2 6 5 3 3 2 2" xfId="12522"/>
    <cellStyle name="Normal 2 6 5 3 3 3" xfId="9575"/>
    <cellStyle name="Normal 2 6 5 3 4" xfId="3974"/>
    <cellStyle name="Normal 2 6 5 3 4 2" xfId="6927"/>
    <cellStyle name="Normal 2 6 5 3 4 2 2" xfId="13978"/>
    <cellStyle name="Normal 2 6 5 3 4 3" xfId="11031"/>
    <cellStyle name="Normal 2 6 5 3 5" xfId="1881"/>
    <cellStyle name="Normal 2 6 5 3 5 2" xfId="8939"/>
    <cellStyle name="Normal 2 6 5 3 6" xfId="4835"/>
    <cellStyle name="Normal 2 6 5 3 6 2" xfId="11886"/>
    <cellStyle name="Normal 2 6 5 3 7" xfId="7518"/>
    <cellStyle name="Normal 2 6 5 4" xfId="868"/>
    <cellStyle name="Normal 2 6 5 4 2" xfId="3027"/>
    <cellStyle name="Normal 2 6 5 4 2 2" xfId="5981"/>
    <cellStyle name="Normal 2 6 5 4 2 2 2" xfId="13032"/>
    <cellStyle name="Normal 2 6 5 4 2 3" xfId="10085"/>
    <cellStyle name="Normal 2 6 5 4 3" xfId="1553"/>
    <cellStyle name="Normal 2 6 5 4 3 2" xfId="8611"/>
    <cellStyle name="Normal 2 6 5 4 4" xfId="4507"/>
    <cellStyle name="Normal 2 6 5 4 4 2" xfId="11558"/>
    <cellStyle name="Normal 2 6 5 4 5" xfId="7942"/>
    <cellStyle name="Normal 2 6 5 5" xfId="1104"/>
    <cellStyle name="Normal 2 6 5 5 2" xfId="2719"/>
    <cellStyle name="Normal 2 6 5 5 2 2" xfId="9777"/>
    <cellStyle name="Normal 2 6 5 5 3" xfId="5673"/>
    <cellStyle name="Normal 2 6 5 5 3 2" xfId="12724"/>
    <cellStyle name="Normal 2 6 5 5 4" xfId="8169"/>
    <cellStyle name="Normal 2 6 5 6" xfId="2189"/>
    <cellStyle name="Normal 2 6 5 6 2" xfId="5143"/>
    <cellStyle name="Normal 2 6 5 6 2 2" xfId="12194"/>
    <cellStyle name="Normal 2 6 5 6 3" xfId="9247"/>
    <cellStyle name="Normal 2 6 5 7" xfId="3627"/>
    <cellStyle name="Normal 2 6 5 7 2" xfId="6580"/>
    <cellStyle name="Normal 2 6 5 7 2 2" xfId="13631"/>
    <cellStyle name="Normal 2 6 5 7 3" xfId="10684"/>
    <cellStyle name="Normal 2 6 5 8" xfId="1244"/>
    <cellStyle name="Normal 2 6 5 8 2" xfId="8303"/>
    <cellStyle name="Normal 2 6 5 9" xfId="4199"/>
    <cellStyle name="Normal 2 6 5 9 2" xfId="11250"/>
    <cellStyle name="Normal 2 6 6" xfId="75"/>
    <cellStyle name="Normal 2 6 6 2" xfId="653"/>
    <cellStyle name="Normal 2 6 6 2 2" xfId="3486"/>
    <cellStyle name="Normal 2 6 6 2 2 2" xfId="6440"/>
    <cellStyle name="Normal 2 6 6 2 2 2 2" xfId="13491"/>
    <cellStyle name="Normal 2 6 6 2 2 3" xfId="10544"/>
    <cellStyle name="Normal 2 6 6 2 3" xfId="2648"/>
    <cellStyle name="Normal 2 6 6 2 3 2" xfId="5602"/>
    <cellStyle name="Normal 2 6 6 2 3 2 2" xfId="12653"/>
    <cellStyle name="Normal 2 6 6 2 3 3" xfId="9706"/>
    <cellStyle name="Normal 2 6 6 2 4" xfId="3975"/>
    <cellStyle name="Normal 2 6 6 2 4 2" xfId="6928"/>
    <cellStyle name="Normal 2 6 6 2 4 2 2" xfId="13979"/>
    <cellStyle name="Normal 2 6 6 2 4 3" xfId="11032"/>
    <cellStyle name="Normal 2 6 6 2 5" xfId="2012"/>
    <cellStyle name="Normal 2 6 6 2 5 2" xfId="9070"/>
    <cellStyle name="Normal 2 6 6 2 6" xfId="4966"/>
    <cellStyle name="Normal 2 6 6 2 6 2" xfId="12017"/>
    <cellStyle name="Normal 2 6 6 2 7" xfId="7727"/>
    <cellStyle name="Normal 2 6 6 3" xfId="401"/>
    <cellStyle name="Normal 2 6 6 3 2" xfId="3284"/>
    <cellStyle name="Normal 2 6 6 3 2 2" xfId="6238"/>
    <cellStyle name="Normal 2 6 6 3 2 2 2" xfId="13289"/>
    <cellStyle name="Normal 2 6 6 3 2 3" xfId="10342"/>
    <cellStyle name="Normal 2 6 6 3 3" xfId="1810"/>
    <cellStyle name="Normal 2 6 6 3 3 2" xfId="8868"/>
    <cellStyle name="Normal 2 6 6 3 4" xfId="4764"/>
    <cellStyle name="Normal 2 6 6 3 4 2" xfId="11815"/>
    <cellStyle name="Normal 2 6 6 3 5" xfId="7475"/>
    <cellStyle name="Normal 2 6 6 4" xfId="1105"/>
    <cellStyle name="Normal 2 6 6 4 2" xfId="2850"/>
    <cellStyle name="Normal 2 6 6 4 2 2" xfId="9908"/>
    <cellStyle name="Normal 2 6 6 4 3" xfId="5804"/>
    <cellStyle name="Normal 2 6 6 4 3 2" xfId="12855"/>
    <cellStyle name="Normal 2 6 6 4 4" xfId="8170"/>
    <cellStyle name="Normal 2 6 6 5" xfId="2446"/>
    <cellStyle name="Normal 2 6 6 5 2" xfId="5400"/>
    <cellStyle name="Normal 2 6 6 5 2 2" xfId="12451"/>
    <cellStyle name="Normal 2 6 6 5 3" xfId="9504"/>
    <cellStyle name="Normal 2 6 6 6" xfId="3628"/>
    <cellStyle name="Normal 2 6 6 6 2" xfId="6581"/>
    <cellStyle name="Normal 2 6 6 6 2 2" xfId="13632"/>
    <cellStyle name="Normal 2 6 6 6 3" xfId="10685"/>
    <cellStyle name="Normal 2 6 6 7" xfId="1375"/>
    <cellStyle name="Normal 2 6 6 7 2" xfId="8434"/>
    <cellStyle name="Normal 2 6 6 8" xfId="4330"/>
    <cellStyle name="Normal 2 6 6 8 2" xfId="11381"/>
    <cellStyle name="Normal 2 6 6 9" xfId="7153"/>
    <cellStyle name="Normal 2 6 7" xfId="576"/>
    <cellStyle name="Normal 2 6 7 2" xfId="3110"/>
    <cellStyle name="Normal 2 6 7 2 2" xfId="6064"/>
    <cellStyle name="Normal 2 6 7 2 2 2" xfId="13115"/>
    <cellStyle name="Normal 2 6 7 2 3" xfId="10168"/>
    <cellStyle name="Normal 2 6 7 3" xfId="2272"/>
    <cellStyle name="Normal 2 6 7 3 2" xfId="5226"/>
    <cellStyle name="Normal 2 6 7 3 2 2" xfId="12277"/>
    <cellStyle name="Normal 2 6 7 3 3" xfId="9330"/>
    <cellStyle name="Normal 2 6 7 4" xfId="3976"/>
    <cellStyle name="Normal 2 6 7 4 2" xfId="6929"/>
    <cellStyle name="Normal 2 6 7 4 2 2" xfId="13980"/>
    <cellStyle name="Normal 2 6 7 4 3" xfId="11033"/>
    <cellStyle name="Normal 2 6 7 5" xfId="1636"/>
    <cellStyle name="Normal 2 6 7 5 2" xfId="8694"/>
    <cellStyle name="Normal 2 6 7 6" xfId="4590"/>
    <cellStyle name="Normal 2 6 7 6 2" xfId="11641"/>
    <cellStyle name="Normal 2 6 7 7" xfId="7650"/>
    <cellStyle name="Normal 2 6 8" xfId="294"/>
    <cellStyle name="Normal 2 6 8 2" xfId="3312"/>
    <cellStyle name="Normal 2 6 8 2 2" xfId="6266"/>
    <cellStyle name="Normal 2 6 8 2 2 2" xfId="13317"/>
    <cellStyle name="Normal 2 6 8 2 3" xfId="10370"/>
    <cellStyle name="Normal 2 6 8 3" xfId="2474"/>
    <cellStyle name="Normal 2 6 8 3 2" xfId="5428"/>
    <cellStyle name="Normal 2 6 8 3 2 2" xfId="12479"/>
    <cellStyle name="Normal 2 6 8 3 3" xfId="9532"/>
    <cellStyle name="Normal 2 6 8 4" xfId="3977"/>
    <cellStyle name="Normal 2 6 8 4 2" xfId="6930"/>
    <cellStyle name="Normal 2 6 8 4 2 2" xfId="13981"/>
    <cellStyle name="Normal 2 6 8 4 3" xfId="11034"/>
    <cellStyle name="Normal 2 6 8 5" xfId="1838"/>
    <cellStyle name="Normal 2 6 8 5 2" xfId="8896"/>
    <cellStyle name="Normal 2 6 8 6" xfId="4792"/>
    <cellStyle name="Normal 2 6 8 6 2" xfId="11843"/>
    <cellStyle name="Normal 2 6 8 7" xfId="7368"/>
    <cellStyle name="Normal 2 6 9" xfId="591"/>
    <cellStyle name="Normal 2 6 9 2" xfId="2894"/>
    <cellStyle name="Normal 2 6 9 2 2" xfId="5848"/>
    <cellStyle name="Normal 2 6 9 2 2 2" xfId="12899"/>
    <cellStyle name="Normal 2 6 9 2 3" xfId="9952"/>
    <cellStyle name="Normal 2 6 9 3" xfId="1419"/>
    <cellStyle name="Normal 2 6 9 3 2" xfId="8478"/>
    <cellStyle name="Normal 2 6 9 4" xfId="4374"/>
    <cellStyle name="Normal 2 6 9 4 2" xfId="11425"/>
    <cellStyle name="Normal 2 6 9 5" xfId="7665"/>
    <cellStyle name="Normal 2 7" xfId="33"/>
    <cellStyle name="Normal 2 7 10" xfId="253"/>
    <cellStyle name="Normal 2 7 10 2" xfId="2675"/>
    <cellStyle name="Normal 2 7 10 2 2" xfId="9733"/>
    <cellStyle name="Normal 2 7 10 3" xfId="5629"/>
    <cellStyle name="Normal 2 7 10 3 2" xfId="12680"/>
    <cellStyle name="Normal 2 7 10 4" xfId="7327"/>
    <cellStyle name="Normal 2 7 11" xfId="829"/>
    <cellStyle name="Normal 2 7 11 2" xfId="2055"/>
    <cellStyle name="Normal 2 7 11 2 2" xfId="9113"/>
    <cellStyle name="Normal 2 7 11 3" xfId="5009"/>
    <cellStyle name="Normal 2 7 11 3 2" xfId="12060"/>
    <cellStyle name="Normal 2 7 11 4" xfId="7903"/>
    <cellStyle name="Normal 2 7 12" xfId="1106"/>
    <cellStyle name="Normal 2 7 12 2" xfId="3629"/>
    <cellStyle name="Normal 2 7 12 2 2" xfId="10686"/>
    <cellStyle name="Normal 2 7 12 3" xfId="6582"/>
    <cellStyle name="Normal 2 7 12 3 2" xfId="13633"/>
    <cellStyle name="Normal 2 7 12 4" xfId="8171"/>
    <cellStyle name="Normal 2 7 13" xfId="1200"/>
    <cellStyle name="Normal 2 7 13 2" xfId="8259"/>
    <cellStyle name="Normal 2 7 14" xfId="4155"/>
    <cellStyle name="Normal 2 7 14 2" xfId="11206"/>
    <cellStyle name="Normal 2 7 15" xfId="7113"/>
    <cellStyle name="Normal 2 7 2" xfId="158"/>
    <cellStyle name="Normal 2 7 2 10" xfId="4235"/>
    <cellStyle name="Normal 2 7 2 10 2" xfId="11286"/>
    <cellStyle name="Normal 2 7 2 11" xfId="7232"/>
    <cellStyle name="Normal 2 7 2 2" xfId="480"/>
    <cellStyle name="Normal 2 7 2 2 2" xfId="3060"/>
    <cellStyle name="Normal 2 7 2 2 2 2" xfId="6014"/>
    <cellStyle name="Normal 2 7 2 2 2 2 2" xfId="13065"/>
    <cellStyle name="Normal 2 7 2 2 2 3" xfId="10118"/>
    <cellStyle name="Normal 2 7 2 2 3" xfId="2222"/>
    <cellStyle name="Normal 2 7 2 2 3 2" xfId="5176"/>
    <cellStyle name="Normal 2 7 2 2 3 2 2" xfId="12227"/>
    <cellStyle name="Normal 2 7 2 2 3 3" xfId="9280"/>
    <cellStyle name="Normal 2 7 2 2 4" xfId="3978"/>
    <cellStyle name="Normal 2 7 2 2 4 2" xfId="6931"/>
    <cellStyle name="Normal 2 7 2 2 4 2 2" xfId="13982"/>
    <cellStyle name="Normal 2 7 2 2 4 3" xfId="11035"/>
    <cellStyle name="Normal 2 7 2 2 5" xfId="1586"/>
    <cellStyle name="Normal 2 7 2 2 5 2" xfId="8644"/>
    <cellStyle name="Normal 2 7 2 2 6" xfId="4540"/>
    <cellStyle name="Normal 2 7 2 2 6 2" xfId="11591"/>
    <cellStyle name="Normal 2 7 2 2 7" xfId="7554"/>
    <cellStyle name="Normal 2 7 2 3" xfId="732"/>
    <cellStyle name="Normal 2 7 2 3 2" xfId="3189"/>
    <cellStyle name="Normal 2 7 2 3 2 2" xfId="6143"/>
    <cellStyle name="Normal 2 7 2 3 2 2 2" xfId="13194"/>
    <cellStyle name="Normal 2 7 2 3 2 3" xfId="10247"/>
    <cellStyle name="Normal 2 7 2 3 3" xfId="2351"/>
    <cellStyle name="Normal 2 7 2 3 3 2" xfId="5305"/>
    <cellStyle name="Normal 2 7 2 3 3 2 2" xfId="12356"/>
    <cellStyle name="Normal 2 7 2 3 3 3" xfId="9409"/>
    <cellStyle name="Normal 2 7 2 3 4" xfId="3979"/>
    <cellStyle name="Normal 2 7 2 3 4 2" xfId="6932"/>
    <cellStyle name="Normal 2 7 2 3 4 2 2" xfId="13983"/>
    <cellStyle name="Normal 2 7 2 3 4 3" xfId="11036"/>
    <cellStyle name="Normal 2 7 2 3 5" xfId="1715"/>
    <cellStyle name="Normal 2 7 2 3 5 2" xfId="8773"/>
    <cellStyle name="Normal 2 7 2 3 6" xfId="4669"/>
    <cellStyle name="Normal 2 7 2 3 6 2" xfId="11720"/>
    <cellStyle name="Normal 2 7 2 3 7" xfId="7806"/>
    <cellStyle name="Normal 2 7 2 4" xfId="330"/>
    <cellStyle name="Normal 2 7 2 4 2" xfId="3391"/>
    <cellStyle name="Normal 2 7 2 4 2 2" xfId="6345"/>
    <cellStyle name="Normal 2 7 2 4 2 2 2" xfId="13396"/>
    <cellStyle name="Normal 2 7 2 4 2 3" xfId="10449"/>
    <cellStyle name="Normal 2 7 2 4 3" xfId="2553"/>
    <cellStyle name="Normal 2 7 2 4 3 2" xfId="5507"/>
    <cellStyle name="Normal 2 7 2 4 3 2 2" xfId="12558"/>
    <cellStyle name="Normal 2 7 2 4 3 3" xfId="9611"/>
    <cellStyle name="Normal 2 7 2 4 4" xfId="3980"/>
    <cellStyle name="Normal 2 7 2 4 4 2" xfId="6933"/>
    <cellStyle name="Normal 2 7 2 4 4 2 2" xfId="13984"/>
    <cellStyle name="Normal 2 7 2 4 4 3" xfId="11037"/>
    <cellStyle name="Normal 2 7 2 4 5" xfId="1917"/>
    <cellStyle name="Normal 2 7 2 4 5 2" xfId="8975"/>
    <cellStyle name="Normal 2 7 2 4 6" xfId="4871"/>
    <cellStyle name="Normal 2 7 2 4 6 2" xfId="11922"/>
    <cellStyle name="Normal 2 7 2 4 7" xfId="7404"/>
    <cellStyle name="Normal 2 7 2 5" xfId="898"/>
    <cellStyle name="Normal 2 7 2 5 2" xfId="2930"/>
    <cellStyle name="Normal 2 7 2 5 2 2" xfId="5884"/>
    <cellStyle name="Normal 2 7 2 5 2 2 2" xfId="12935"/>
    <cellStyle name="Normal 2 7 2 5 2 3" xfId="9988"/>
    <cellStyle name="Normal 2 7 2 5 3" xfId="1455"/>
    <cellStyle name="Normal 2 7 2 5 3 2" xfId="8514"/>
    <cellStyle name="Normal 2 7 2 5 4" xfId="4410"/>
    <cellStyle name="Normal 2 7 2 5 4 2" xfId="11461"/>
    <cellStyle name="Normal 2 7 2 5 5" xfId="7972"/>
    <cellStyle name="Normal 2 7 2 6" xfId="1107"/>
    <cellStyle name="Normal 2 7 2 6 2" xfId="2755"/>
    <cellStyle name="Normal 2 7 2 6 2 2" xfId="9813"/>
    <cellStyle name="Normal 2 7 2 6 3" xfId="5709"/>
    <cellStyle name="Normal 2 7 2 6 3 2" xfId="12760"/>
    <cellStyle name="Normal 2 7 2 6 4" xfId="8172"/>
    <cellStyle name="Normal 2 7 2 7" xfId="2092"/>
    <cellStyle name="Normal 2 7 2 7 2" xfId="5046"/>
    <cellStyle name="Normal 2 7 2 7 2 2" xfId="12097"/>
    <cellStyle name="Normal 2 7 2 7 3" xfId="9150"/>
    <cellStyle name="Normal 2 7 2 8" xfId="3630"/>
    <cellStyle name="Normal 2 7 2 8 2" xfId="6583"/>
    <cellStyle name="Normal 2 7 2 8 2 2" xfId="13634"/>
    <cellStyle name="Normal 2 7 2 8 3" xfId="10687"/>
    <cellStyle name="Normal 2 7 2 9" xfId="1280"/>
    <cellStyle name="Normal 2 7 2 9 2" xfId="8339"/>
    <cellStyle name="Normal 2 7 3" xfId="181"/>
    <cellStyle name="Normal 2 7 3 10" xfId="4258"/>
    <cellStyle name="Normal 2 7 3 10 2" xfId="11309"/>
    <cellStyle name="Normal 2 7 3 11" xfId="7255"/>
    <cellStyle name="Normal 2 7 3 2" xfId="503"/>
    <cellStyle name="Normal 2 7 3 2 2" xfId="3082"/>
    <cellStyle name="Normal 2 7 3 2 2 2" xfId="6036"/>
    <cellStyle name="Normal 2 7 3 2 2 2 2" xfId="13087"/>
    <cellStyle name="Normal 2 7 3 2 2 3" xfId="10140"/>
    <cellStyle name="Normal 2 7 3 2 3" xfId="2244"/>
    <cellStyle name="Normal 2 7 3 2 3 2" xfId="5198"/>
    <cellStyle name="Normal 2 7 3 2 3 2 2" xfId="12249"/>
    <cellStyle name="Normal 2 7 3 2 3 3" xfId="9302"/>
    <cellStyle name="Normal 2 7 3 2 4" xfId="3981"/>
    <cellStyle name="Normal 2 7 3 2 4 2" xfId="6934"/>
    <cellStyle name="Normal 2 7 3 2 4 2 2" xfId="13985"/>
    <cellStyle name="Normal 2 7 3 2 4 3" xfId="11038"/>
    <cellStyle name="Normal 2 7 3 2 5" xfId="1608"/>
    <cellStyle name="Normal 2 7 3 2 5 2" xfId="8666"/>
    <cellStyle name="Normal 2 7 3 2 6" xfId="4562"/>
    <cellStyle name="Normal 2 7 3 2 6 2" xfId="11613"/>
    <cellStyle name="Normal 2 7 3 2 7" xfId="7577"/>
    <cellStyle name="Normal 2 7 3 3" xfId="755"/>
    <cellStyle name="Normal 2 7 3 3 2" xfId="3212"/>
    <cellStyle name="Normal 2 7 3 3 2 2" xfId="6166"/>
    <cellStyle name="Normal 2 7 3 3 2 2 2" xfId="13217"/>
    <cellStyle name="Normal 2 7 3 3 2 3" xfId="10270"/>
    <cellStyle name="Normal 2 7 3 3 3" xfId="2374"/>
    <cellStyle name="Normal 2 7 3 3 3 2" xfId="5328"/>
    <cellStyle name="Normal 2 7 3 3 3 2 2" xfId="12379"/>
    <cellStyle name="Normal 2 7 3 3 3 3" xfId="9432"/>
    <cellStyle name="Normal 2 7 3 3 4" xfId="3982"/>
    <cellStyle name="Normal 2 7 3 3 4 2" xfId="6935"/>
    <cellStyle name="Normal 2 7 3 3 4 2 2" xfId="13986"/>
    <cellStyle name="Normal 2 7 3 3 4 3" xfId="11039"/>
    <cellStyle name="Normal 2 7 3 3 5" xfId="1738"/>
    <cellStyle name="Normal 2 7 3 3 5 2" xfId="8796"/>
    <cellStyle name="Normal 2 7 3 3 6" xfId="4692"/>
    <cellStyle name="Normal 2 7 3 3 6 2" xfId="11743"/>
    <cellStyle name="Normal 2 7 3 3 7" xfId="7829"/>
    <cellStyle name="Normal 2 7 3 4" xfId="353"/>
    <cellStyle name="Normal 2 7 3 4 2" xfId="3414"/>
    <cellStyle name="Normal 2 7 3 4 2 2" xfId="6368"/>
    <cellStyle name="Normal 2 7 3 4 2 2 2" xfId="13419"/>
    <cellStyle name="Normal 2 7 3 4 2 3" xfId="10472"/>
    <cellStyle name="Normal 2 7 3 4 3" xfId="2576"/>
    <cellStyle name="Normal 2 7 3 4 3 2" xfId="5530"/>
    <cellStyle name="Normal 2 7 3 4 3 2 2" xfId="12581"/>
    <cellStyle name="Normal 2 7 3 4 3 3" xfId="9634"/>
    <cellStyle name="Normal 2 7 3 4 4" xfId="3983"/>
    <cellStyle name="Normal 2 7 3 4 4 2" xfId="6936"/>
    <cellStyle name="Normal 2 7 3 4 4 2 2" xfId="13987"/>
    <cellStyle name="Normal 2 7 3 4 4 3" xfId="11040"/>
    <cellStyle name="Normal 2 7 3 4 5" xfId="1940"/>
    <cellStyle name="Normal 2 7 3 4 5 2" xfId="8998"/>
    <cellStyle name="Normal 2 7 3 4 6" xfId="4894"/>
    <cellStyle name="Normal 2 7 3 4 6 2" xfId="11945"/>
    <cellStyle name="Normal 2 7 3 4 7" xfId="7427"/>
    <cellStyle name="Normal 2 7 3 5" xfId="920"/>
    <cellStyle name="Normal 2 7 3 5 2" xfId="2953"/>
    <cellStyle name="Normal 2 7 3 5 2 2" xfId="5907"/>
    <cellStyle name="Normal 2 7 3 5 2 2 2" xfId="12958"/>
    <cellStyle name="Normal 2 7 3 5 2 3" xfId="10011"/>
    <cellStyle name="Normal 2 7 3 5 3" xfId="1478"/>
    <cellStyle name="Normal 2 7 3 5 3 2" xfId="8537"/>
    <cellStyle name="Normal 2 7 3 5 4" xfId="4433"/>
    <cellStyle name="Normal 2 7 3 5 4 2" xfId="11484"/>
    <cellStyle name="Normal 2 7 3 5 5" xfId="7994"/>
    <cellStyle name="Normal 2 7 3 6" xfId="1108"/>
    <cellStyle name="Normal 2 7 3 6 2" xfId="2778"/>
    <cellStyle name="Normal 2 7 3 6 2 2" xfId="9836"/>
    <cellStyle name="Normal 2 7 3 6 3" xfId="5732"/>
    <cellStyle name="Normal 2 7 3 6 3 2" xfId="12783"/>
    <cellStyle name="Normal 2 7 3 6 4" xfId="8173"/>
    <cellStyle name="Normal 2 7 3 7" xfId="2115"/>
    <cellStyle name="Normal 2 7 3 7 2" xfId="5069"/>
    <cellStyle name="Normal 2 7 3 7 2 2" xfId="12120"/>
    <cellStyle name="Normal 2 7 3 7 3" xfId="9173"/>
    <cellStyle name="Normal 2 7 3 8" xfId="3631"/>
    <cellStyle name="Normal 2 7 3 8 2" xfId="6584"/>
    <cellStyle name="Normal 2 7 3 8 2 2" xfId="13635"/>
    <cellStyle name="Normal 2 7 3 8 3" xfId="10688"/>
    <cellStyle name="Normal 2 7 3 9" xfId="1303"/>
    <cellStyle name="Normal 2 7 3 9 2" xfId="8362"/>
    <cellStyle name="Normal 2 7 4" xfId="216"/>
    <cellStyle name="Normal 2 7 4 10" xfId="7290"/>
    <cellStyle name="Normal 2 7 4 2" xfId="538"/>
    <cellStyle name="Normal 2 7 4 2 2" xfId="3247"/>
    <cellStyle name="Normal 2 7 4 2 2 2" xfId="6201"/>
    <cellStyle name="Normal 2 7 4 2 2 2 2" xfId="13252"/>
    <cellStyle name="Normal 2 7 4 2 2 3" xfId="10305"/>
    <cellStyle name="Normal 2 7 4 2 3" xfId="2409"/>
    <cellStyle name="Normal 2 7 4 2 3 2" xfId="5363"/>
    <cellStyle name="Normal 2 7 4 2 3 2 2" xfId="12414"/>
    <cellStyle name="Normal 2 7 4 2 3 3" xfId="9467"/>
    <cellStyle name="Normal 2 7 4 2 4" xfId="3984"/>
    <cellStyle name="Normal 2 7 4 2 4 2" xfId="6937"/>
    <cellStyle name="Normal 2 7 4 2 4 2 2" xfId="13988"/>
    <cellStyle name="Normal 2 7 4 2 4 3" xfId="11041"/>
    <cellStyle name="Normal 2 7 4 2 5" xfId="1773"/>
    <cellStyle name="Normal 2 7 4 2 5 2" xfId="8831"/>
    <cellStyle name="Normal 2 7 4 2 6" xfId="4727"/>
    <cellStyle name="Normal 2 7 4 2 6 2" xfId="11778"/>
    <cellStyle name="Normal 2 7 4 2 7" xfId="7612"/>
    <cellStyle name="Normal 2 7 4 3" xfId="790"/>
    <cellStyle name="Normal 2 7 4 3 2" xfId="3449"/>
    <cellStyle name="Normal 2 7 4 3 2 2" xfId="6403"/>
    <cellStyle name="Normal 2 7 4 3 2 2 2" xfId="13454"/>
    <cellStyle name="Normal 2 7 4 3 2 3" xfId="10507"/>
    <cellStyle name="Normal 2 7 4 3 3" xfId="2611"/>
    <cellStyle name="Normal 2 7 4 3 3 2" xfId="5565"/>
    <cellStyle name="Normal 2 7 4 3 3 2 2" xfId="12616"/>
    <cellStyle name="Normal 2 7 4 3 3 3" xfId="9669"/>
    <cellStyle name="Normal 2 7 4 3 4" xfId="3985"/>
    <cellStyle name="Normal 2 7 4 3 4 2" xfId="6938"/>
    <cellStyle name="Normal 2 7 4 3 4 2 2" xfId="13989"/>
    <cellStyle name="Normal 2 7 4 3 4 3" xfId="11042"/>
    <cellStyle name="Normal 2 7 4 3 5" xfId="1975"/>
    <cellStyle name="Normal 2 7 4 3 5 2" xfId="9033"/>
    <cellStyle name="Normal 2 7 4 3 6" xfId="4929"/>
    <cellStyle name="Normal 2 7 4 3 6 2" xfId="11980"/>
    <cellStyle name="Normal 2 7 4 3 7" xfId="7864"/>
    <cellStyle name="Normal 2 7 4 4" xfId="376"/>
    <cellStyle name="Normal 2 7 4 4 2" xfId="2988"/>
    <cellStyle name="Normal 2 7 4 4 2 2" xfId="5942"/>
    <cellStyle name="Normal 2 7 4 4 2 2 2" xfId="12993"/>
    <cellStyle name="Normal 2 7 4 4 2 3" xfId="10046"/>
    <cellStyle name="Normal 2 7 4 4 3" xfId="1513"/>
    <cellStyle name="Normal 2 7 4 4 3 2" xfId="8572"/>
    <cellStyle name="Normal 2 7 4 4 4" xfId="4468"/>
    <cellStyle name="Normal 2 7 4 4 4 2" xfId="11519"/>
    <cellStyle name="Normal 2 7 4 4 5" xfId="7450"/>
    <cellStyle name="Normal 2 7 4 5" xfId="955"/>
    <cellStyle name="Normal 2 7 4 5 2" xfId="2813"/>
    <cellStyle name="Normal 2 7 4 5 2 2" xfId="9871"/>
    <cellStyle name="Normal 2 7 4 5 3" xfId="5767"/>
    <cellStyle name="Normal 2 7 4 5 3 2" xfId="12818"/>
    <cellStyle name="Normal 2 7 4 5 4" xfId="8029"/>
    <cellStyle name="Normal 2 7 4 6" xfId="1109"/>
    <cellStyle name="Normal 2 7 4 6 2" xfId="2150"/>
    <cellStyle name="Normal 2 7 4 6 2 2" xfId="9208"/>
    <cellStyle name="Normal 2 7 4 6 3" xfId="5104"/>
    <cellStyle name="Normal 2 7 4 6 3 2" xfId="12155"/>
    <cellStyle name="Normal 2 7 4 6 4" xfId="8174"/>
    <cellStyle name="Normal 2 7 4 7" xfId="3632"/>
    <cellStyle name="Normal 2 7 4 7 2" xfId="6585"/>
    <cellStyle name="Normal 2 7 4 7 2 2" xfId="13636"/>
    <cellStyle name="Normal 2 7 4 7 3" xfId="10689"/>
    <cellStyle name="Normal 2 7 4 8" xfId="1338"/>
    <cellStyle name="Normal 2 7 4 8 2" xfId="8397"/>
    <cellStyle name="Normal 2 7 4 9" xfId="4293"/>
    <cellStyle name="Normal 2 7 4 9 2" xfId="11344"/>
    <cellStyle name="Normal 2 7 5" xfId="121"/>
    <cellStyle name="Normal 2 7 5 10" xfId="7195"/>
    <cellStyle name="Normal 2 7 5 2" xfId="695"/>
    <cellStyle name="Normal 2 7 5 2 2" xfId="3152"/>
    <cellStyle name="Normal 2 7 5 2 2 2" xfId="6106"/>
    <cellStyle name="Normal 2 7 5 2 2 2 2" xfId="13157"/>
    <cellStyle name="Normal 2 7 5 2 2 3" xfId="10210"/>
    <cellStyle name="Normal 2 7 5 2 3" xfId="2314"/>
    <cellStyle name="Normal 2 7 5 2 3 2" xfId="5268"/>
    <cellStyle name="Normal 2 7 5 2 3 2 2" xfId="12319"/>
    <cellStyle name="Normal 2 7 5 2 3 3" xfId="9372"/>
    <cellStyle name="Normal 2 7 5 2 4" xfId="3986"/>
    <cellStyle name="Normal 2 7 5 2 4 2" xfId="6939"/>
    <cellStyle name="Normal 2 7 5 2 4 2 2" xfId="13990"/>
    <cellStyle name="Normal 2 7 5 2 4 3" xfId="11043"/>
    <cellStyle name="Normal 2 7 5 2 5" xfId="1678"/>
    <cellStyle name="Normal 2 7 5 2 5 2" xfId="8736"/>
    <cellStyle name="Normal 2 7 5 2 6" xfId="4632"/>
    <cellStyle name="Normal 2 7 5 2 6 2" xfId="11683"/>
    <cellStyle name="Normal 2 7 5 2 7" xfId="7769"/>
    <cellStyle name="Normal 2 7 5 3" xfId="443"/>
    <cellStyle name="Normal 2 7 5 3 2" xfId="3354"/>
    <cellStyle name="Normal 2 7 5 3 2 2" xfId="6308"/>
    <cellStyle name="Normal 2 7 5 3 2 2 2" xfId="13359"/>
    <cellStyle name="Normal 2 7 5 3 2 3" xfId="10412"/>
    <cellStyle name="Normal 2 7 5 3 3" xfId="2516"/>
    <cellStyle name="Normal 2 7 5 3 3 2" xfId="5470"/>
    <cellStyle name="Normal 2 7 5 3 3 2 2" xfId="12521"/>
    <cellStyle name="Normal 2 7 5 3 3 3" xfId="9574"/>
    <cellStyle name="Normal 2 7 5 3 4" xfId="3987"/>
    <cellStyle name="Normal 2 7 5 3 4 2" xfId="6940"/>
    <cellStyle name="Normal 2 7 5 3 4 2 2" xfId="13991"/>
    <cellStyle name="Normal 2 7 5 3 4 3" xfId="11044"/>
    <cellStyle name="Normal 2 7 5 3 5" xfId="1880"/>
    <cellStyle name="Normal 2 7 5 3 5 2" xfId="8938"/>
    <cellStyle name="Normal 2 7 5 3 6" xfId="4834"/>
    <cellStyle name="Normal 2 7 5 3 6 2" xfId="11885"/>
    <cellStyle name="Normal 2 7 5 3 7" xfId="7517"/>
    <cellStyle name="Normal 2 7 5 4" xfId="867"/>
    <cellStyle name="Normal 2 7 5 4 2" xfId="3026"/>
    <cellStyle name="Normal 2 7 5 4 2 2" xfId="5980"/>
    <cellStyle name="Normal 2 7 5 4 2 2 2" xfId="13031"/>
    <cellStyle name="Normal 2 7 5 4 2 3" xfId="10084"/>
    <cellStyle name="Normal 2 7 5 4 3" xfId="1552"/>
    <cellStyle name="Normal 2 7 5 4 3 2" xfId="8610"/>
    <cellStyle name="Normal 2 7 5 4 4" xfId="4506"/>
    <cellStyle name="Normal 2 7 5 4 4 2" xfId="11557"/>
    <cellStyle name="Normal 2 7 5 4 5" xfId="7941"/>
    <cellStyle name="Normal 2 7 5 5" xfId="1110"/>
    <cellStyle name="Normal 2 7 5 5 2" xfId="2718"/>
    <cellStyle name="Normal 2 7 5 5 2 2" xfId="9776"/>
    <cellStyle name="Normal 2 7 5 5 3" xfId="5672"/>
    <cellStyle name="Normal 2 7 5 5 3 2" xfId="12723"/>
    <cellStyle name="Normal 2 7 5 5 4" xfId="8175"/>
    <cellStyle name="Normal 2 7 5 6" xfId="2188"/>
    <cellStyle name="Normal 2 7 5 6 2" xfId="5142"/>
    <cellStyle name="Normal 2 7 5 6 2 2" xfId="12193"/>
    <cellStyle name="Normal 2 7 5 6 3" xfId="9246"/>
    <cellStyle name="Normal 2 7 5 7" xfId="3633"/>
    <cellStyle name="Normal 2 7 5 7 2" xfId="6586"/>
    <cellStyle name="Normal 2 7 5 7 2 2" xfId="13637"/>
    <cellStyle name="Normal 2 7 5 7 3" xfId="10690"/>
    <cellStyle name="Normal 2 7 5 8" xfId="1243"/>
    <cellStyle name="Normal 2 7 5 8 2" xfId="8302"/>
    <cellStyle name="Normal 2 7 5 9" xfId="4198"/>
    <cellStyle name="Normal 2 7 5 9 2" xfId="11249"/>
    <cellStyle name="Normal 2 7 6" xfId="74"/>
    <cellStyle name="Normal 2 7 6 2" xfId="652"/>
    <cellStyle name="Normal 2 7 6 2 2" xfId="3487"/>
    <cellStyle name="Normal 2 7 6 2 2 2" xfId="6441"/>
    <cellStyle name="Normal 2 7 6 2 2 2 2" xfId="13492"/>
    <cellStyle name="Normal 2 7 6 2 2 3" xfId="10545"/>
    <cellStyle name="Normal 2 7 6 2 3" xfId="2649"/>
    <cellStyle name="Normal 2 7 6 2 3 2" xfId="5603"/>
    <cellStyle name="Normal 2 7 6 2 3 2 2" xfId="12654"/>
    <cellStyle name="Normal 2 7 6 2 3 3" xfId="9707"/>
    <cellStyle name="Normal 2 7 6 2 4" xfId="3988"/>
    <cellStyle name="Normal 2 7 6 2 4 2" xfId="6941"/>
    <cellStyle name="Normal 2 7 6 2 4 2 2" xfId="13992"/>
    <cellStyle name="Normal 2 7 6 2 4 3" xfId="11045"/>
    <cellStyle name="Normal 2 7 6 2 5" xfId="2013"/>
    <cellStyle name="Normal 2 7 6 2 5 2" xfId="9071"/>
    <cellStyle name="Normal 2 7 6 2 6" xfId="4967"/>
    <cellStyle name="Normal 2 7 6 2 6 2" xfId="12018"/>
    <cellStyle name="Normal 2 7 6 2 7" xfId="7726"/>
    <cellStyle name="Normal 2 7 6 3" xfId="400"/>
    <cellStyle name="Normal 2 7 6 3 2" xfId="3285"/>
    <cellStyle name="Normal 2 7 6 3 2 2" xfId="6239"/>
    <cellStyle name="Normal 2 7 6 3 2 2 2" xfId="13290"/>
    <cellStyle name="Normal 2 7 6 3 2 3" xfId="10343"/>
    <cellStyle name="Normal 2 7 6 3 3" xfId="1811"/>
    <cellStyle name="Normal 2 7 6 3 3 2" xfId="8869"/>
    <cellStyle name="Normal 2 7 6 3 4" xfId="4765"/>
    <cellStyle name="Normal 2 7 6 3 4 2" xfId="11816"/>
    <cellStyle name="Normal 2 7 6 3 5" xfId="7474"/>
    <cellStyle name="Normal 2 7 6 4" xfId="1111"/>
    <cellStyle name="Normal 2 7 6 4 2" xfId="2851"/>
    <cellStyle name="Normal 2 7 6 4 2 2" xfId="9909"/>
    <cellStyle name="Normal 2 7 6 4 3" xfId="5805"/>
    <cellStyle name="Normal 2 7 6 4 3 2" xfId="12856"/>
    <cellStyle name="Normal 2 7 6 4 4" xfId="8176"/>
    <cellStyle name="Normal 2 7 6 5" xfId="2447"/>
    <cellStyle name="Normal 2 7 6 5 2" xfId="5401"/>
    <cellStyle name="Normal 2 7 6 5 2 2" xfId="12452"/>
    <cellStyle name="Normal 2 7 6 5 3" xfId="9505"/>
    <cellStyle name="Normal 2 7 6 6" xfId="3634"/>
    <cellStyle name="Normal 2 7 6 6 2" xfId="6587"/>
    <cellStyle name="Normal 2 7 6 6 2 2" xfId="13638"/>
    <cellStyle name="Normal 2 7 6 6 3" xfId="10691"/>
    <cellStyle name="Normal 2 7 6 7" xfId="1376"/>
    <cellStyle name="Normal 2 7 6 7 2" xfId="8435"/>
    <cellStyle name="Normal 2 7 6 8" xfId="4331"/>
    <cellStyle name="Normal 2 7 6 8 2" xfId="11382"/>
    <cellStyle name="Normal 2 7 6 9" xfId="7152"/>
    <cellStyle name="Normal 2 7 7" xfId="575"/>
    <cellStyle name="Normal 2 7 7 2" xfId="3109"/>
    <cellStyle name="Normal 2 7 7 2 2" xfId="6063"/>
    <cellStyle name="Normal 2 7 7 2 2 2" xfId="13114"/>
    <cellStyle name="Normal 2 7 7 2 3" xfId="10167"/>
    <cellStyle name="Normal 2 7 7 3" xfId="2271"/>
    <cellStyle name="Normal 2 7 7 3 2" xfId="5225"/>
    <cellStyle name="Normal 2 7 7 3 2 2" xfId="12276"/>
    <cellStyle name="Normal 2 7 7 3 3" xfId="9329"/>
    <cellStyle name="Normal 2 7 7 4" xfId="3989"/>
    <cellStyle name="Normal 2 7 7 4 2" xfId="6942"/>
    <cellStyle name="Normal 2 7 7 4 2 2" xfId="13993"/>
    <cellStyle name="Normal 2 7 7 4 3" xfId="11046"/>
    <cellStyle name="Normal 2 7 7 5" xfId="1635"/>
    <cellStyle name="Normal 2 7 7 5 2" xfId="8693"/>
    <cellStyle name="Normal 2 7 7 6" xfId="4589"/>
    <cellStyle name="Normal 2 7 7 6 2" xfId="11640"/>
    <cellStyle name="Normal 2 7 7 7" xfId="7649"/>
    <cellStyle name="Normal 2 7 8" xfId="293"/>
    <cellStyle name="Normal 2 7 8 2" xfId="3311"/>
    <cellStyle name="Normal 2 7 8 2 2" xfId="6265"/>
    <cellStyle name="Normal 2 7 8 2 2 2" xfId="13316"/>
    <cellStyle name="Normal 2 7 8 2 3" xfId="10369"/>
    <cellStyle name="Normal 2 7 8 3" xfId="2473"/>
    <cellStyle name="Normal 2 7 8 3 2" xfId="5427"/>
    <cellStyle name="Normal 2 7 8 3 2 2" xfId="12478"/>
    <cellStyle name="Normal 2 7 8 3 3" xfId="9531"/>
    <cellStyle name="Normal 2 7 8 4" xfId="3990"/>
    <cellStyle name="Normal 2 7 8 4 2" xfId="6943"/>
    <cellStyle name="Normal 2 7 8 4 2 2" xfId="13994"/>
    <cellStyle name="Normal 2 7 8 4 3" xfId="11047"/>
    <cellStyle name="Normal 2 7 8 5" xfId="1837"/>
    <cellStyle name="Normal 2 7 8 5 2" xfId="8895"/>
    <cellStyle name="Normal 2 7 8 6" xfId="4791"/>
    <cellStyle name="Normal 2 7 8 6 2" xfId="11842"/>
    <cellStyle name="Normal 2 7 8 7" xfId="7367"/>
    <cellStyle name="Normal 2 7 9" xfId="613"/>
    <cellStyle name="Normal 2 7 9 2" xfId="2893"/>
    <cellStyle name="Normal 2 7 9 2 2" xfId="5847"/>
    <cellStyle name="Normal 2 7 9 2 2 2" xfId="12898"/>
    <cellStyle name="Normal 2 7 9 2 3" xfId="9951"/>
    <cellStyle name="Normal 2 7 9 3" xfId="1418"/>
    <cellStyle name="Normal 2 7 9 3 2" xfId="8477"/>
    <cellStyle name="Normal 2 7 9 4" xfId="4373"/>
    <cellStyle name="Normal 2 7 9 4 2" xfId="11424"/>
    <cellStyle name="Normal 2 7 9 5" xfId="7687"/>
    <cellStyle name="Normal 2 8" xfId="24"/>
    <cellStyle name="Normal 2 8 10" xfId="821"/>
    <cellStyle name="Normal 2 8 10 2" xfId="2047"/>
    <cellStyle name="Normal 2 8 10 2 2" xfId="9105"/>
    <cellStyle name="Normal 2 8 10 3" xfId="5001"/>
    <cellStyle name="Normal 2 8 10 3 2" xfId="12052"/>
    <cellStyle name="Normal 2 8 10 4" xfId="7895"/>
    <cellStyle name="Normal 2 8 11" xfId="1112"/>
    <cellStyle name="Normal 2 8 11 2" xfId="3635"/>
    <cellStyle name="Normal 2 8 11 2 2" xfId="10692"/>
    <cellStyle name="Normal 2 8 11 3" xfId="6588"/>
    <cellStyle name="Normal 2 8 11 3 2" xfId="13639"/>
    <cellStyle name="Normal 2 8 11 4" xfId="8177"/>
    <cellStyle name="Normal 2 8 12" xfId="1192"/>
    <cellStyle name="Normal 2 8 12 2" xfId="8251"/>
    <cellStyle name="Normal 2 8 13" xfId="4147"/>
    <cellStyle name="Normal 2 8 13 2" xfId="11198"/>
    <cellStyle name="Normal 2 8 14" xfId="7105"/>
    <cellStyle name="Normal 2 8 2" xfId="150"/>
    <cellStyle name="Normal 2 8 2 10" xfId="4227"/>
    <cellStyle name="Normal 2 8 2 10 2" xfId="11278"/>
    <cellStyle name="Normal 2 8 2 11" xfId="7224"/>
    <cellStyle name="Normal 2 8 2 2" xfId="472"/>
    <cellStyle name="Normal 2 8 2 2 2" xfId="3052"/>
    <cellStyle name="Normal 2 8 2 2 2 2" xfId="6006"/>
    <cellStyle name="Normal 2 8 2 2 2 2 2" xfId="13057"/>
    <cellStyle name="Normal 2 8 2 2 2 3" xfId="10110"/>
    <cellStyle name="Normal 2 8 2 2 3" xfId="2214"/>
    <cellStyle name="Normal 2 8 2 2 3 2" xfId="5168"/>
    <cellStyle name="Normal 2 8 2 2 3 2 2" xfId="12219"/>
    <cellStyle name="Normal 2 8 2 2 3 3" xfId="9272"/>
    <cellStyle name="Normal 2 8 2 2 4" xfId="3991"/>
    <cellStyle name="Normal 2 8 2 2 4 2" xfId="6944"/>
    <cellStyle name="Normal 2 8 2 2 4 2 2" xfId="13995"/>
    <cellStyle name="Normal 2 8 2 2 4 3" xfId="11048"/>
    <cellStyle name="Normal 2 8 2 2 5" xfId="1578"/>
    <cellStyle name="Normal 2 8 2 2 5 2" xfId="8636"/>
    <cellStyle name="Normal 2 8 2 2 6" xfId="4532"/>
    <cellStyle name="Normal 2 8 2 2 6 2" xfId="11583"/>
    <cellStyle name="Normal 2 8 2 2 7" xfId="7546"/>
    <cellStyle name="Normal 2 8 2 3" xfId="724"/>
    <cellStyle name="Normal 2 8 2 3 2" xfId="3181"/>
    <cellStyle name="Normal 2 8 2 3 2 2" xfId="6135"/>
    <cellStyle name="Normal 2 8 2 3 2 2 2" xfId="13186"/>
    <cellStyle name="Normal 2 8 2 3 2 3" xfId="10239"/>
    <cellStyle name="Normal 2 8 2 3 3" xfId="2343"/>
    <cellStyle name="Normal 2 8 2 3 3 2" xfId="5297"/>
    <cellStyle name="Normal 2 8 2 3 3 2 2" xfId="12348"/>
    <cellStyle name="Normal 2 8 2 3 3 3" xfId="9401"/>
    <cellStyle name="Normal 2 8 2 3 4" xfId="3992"/>
    <cellStyle name="Normal 2 8 2 3 4 2" xfId="6945"/>
    <cellStyle name="Normal 2 8 2 3 4 2 2" xfId="13996"/>
    <cellStyle name="Normal 2 8 2 3 4 3" xfId="11049"/>
    <cellStyle name="Normal 2 8 2 3 5" xfId="1707"/>
    <cellStyle name="Normal 2 8 2 3 5 2" xfId="8765"/>
    <cellStyle name="Normal 2 8 2 3 6" xfId="4661"/>
    <cellStyle name="Normal 2 8 2 3 6 2" xfId="11712"/>
    <cellStyle name="Normal 2 8 2 3 7" xfId="7798"/>
    <cellStyle name="Normal 2 8 2 4" xfId="322"/>
    <cellStyle name="Normal 2 8 2 4 2" xfId="3383"/>
    <cellStyle name="Normal 2 8 2 4 2 2" xfId="6337"/>
    <cellStyle name="Normal 2 8 2 4 2 2 2" xfId="13388"/>
    <cellStyle name="Normal 2 8 2 4 2 3" xfId="10441"/>
    <cellStyle name="Normal 2 8 2 4 3" xfId="2545"/>
    <cellStyle name="Normal 2 8 2 4 3 2" xfId="5499"/>
    <cellStyle name="Normal 2 8 2 4 3 2 2" xfId="12550"/>
    <cellStyle name="Normal 2 8 2 4 3 3" xfId="9603"/>
    <cellStyle name="Normal 2 8 2 4 4" xfId="3993"/>
    <cellStyle name="Normal 2 8 2 4 4 2" xfId="6946"/>
    <cellStyle name="Normal 2 8 2 4 4 2 2" xfId="13997"/>
    <cellStyle name="Normal 2 8 2 4 4 3" xfId="11050"/>
    <cellStyle name="Normal 2 8 2 4 5" xfId="1909"/>
    <cellStyle name="Normal 2 8 2 4 5 2" xfId="8967"/>
    <cellStyle name="Normal 2 8 2 4 6" xfId="4863"/>
    <cellStyle name="Normal 2 8 2 4 6 2" xfId="11914"/>
    <cellStyle name="Normal 2 8 2 4 7" xfId="7396"/>
    <cellStyle name="Normal 2 8 2 5" xfId="890"/>
    <cellStyle name="Normal 2 8 2 5 2" xfId="2922"/>
    <cellStyle name="Normal 2 8 2 5 2 2" xfId="5876"/>
    <cellStyle name="Normal 2 8 2 5 2 2 2" xfId="12927"/>
    <cellStyle name="Normal 2 8 2 5 2 3" xfId="9980"/>
    <cellStyle name="Normal 2 8 2 5 3" xfId="1447"/>
    <cellStyle name="Normal 2 8 2 5 3 2" xfId="8506"/>
    <cellStyle name="Normal 2 8 2 5 4" xfId="4402"/>
    <cellStyle name="Normal 2 8 2 5 4 2" xfId="11453"/>
    <cellStyle name="Normal 2 8 2 5 5" xfId="7964"/>
    <cellStyle name="Normal 2 8 2 6" xfId="1113"/>
    <cellStyle name="Normal 2 8 2 6 2" xfId="2747"/>
    <cellStyle name="Normal 2 8 2 6 2 2" xfId="9805"/>
    <cellStyle name="Normal 2 8 2 6 3" xfId="5701"/>
    <cellStyle name="Normal 2 8 2 6 3 2" xfId="12752"/>
    <cellStyle name="Normal 2 8 2 6 4" xfId="8178"/>
    <cellStyle name="Normal 2 8 2 7" xfId="2084"/>
    <cellStyle name="Normal 2 8 2 7 2" xfId="5038"/>
    <cellStyle name="Normal 2 8 2 7 2 2" xfId="12089"/>
    <cellStyle name="Normal 2 8 2 7 3" xfId="9142"/>
    <cellStyle name="Normal 2 8 2 8" xfId="3636"/>
    <cellStyle name="Normal 2 8 2 8 2" xfId="6589"/>
    <cellStyle name="Normal 2 8 2 8 2 2" xfId="13640"/>
    <cellStyle name="Normal 2 8 2 8 3" xfId="10693"/>
    <cellStyle name="Normal 2 8 2 9" xfId="1272"/>
    <cellStyle name="Normal 2 8 2 9 2" xfId="8331"/>
    <cellStyle name="Normal 2 8 3" xfId="208"/>
    <cellStyle name="Normal 2 8 3 10" xfId="7282"/>
    <cellStyle name="Normal 2 8 3 2" xfId="782"/>
    <cellStyle name="Normal 2 8 3 2 2" xfId="3239"/>
    <cellStyle name="Normal 2 8 3 2 2 2" xfId="6193"/>
    <cellStyle name="Normal 2 8 3 2 2 2 2" xfId="13244"/>
    <cellStyle name="Normal 2 8 3 2 2 3" xfId="10297"/>
    <cellStyle name="Normal 2 8 3 2 3" xfId="2401"/>
    <cellStyle name="Normal 2 8 3 2 3 2" xfId="5355"/>
    <cellStyle name="Normal 2 8 3 2 3 2 2" xfId="12406"/>
    <cellStyle name="Normal 2 8 3 2 3 3" xfId="9459"/>
    <cellStyle name="Normal 2 8 3 2 4" xfId="3994"/>
    <cellStyle name="Normal 2 8 3 2 4 2" xfId="6947"/>
    <cellStyle name="Normal 2 8 3 2 4 2 2" xfId="13998"/>
    <cellStyle name="Normal 2 8 3 2 4 3" xfId="11051"/>
    <cellStyle name="Normal 2 8 3 2 5" xfId="1765"/>
    <cellStyle name="Normal 2 8 3 2 5 2" xfId="8823"/>
    <cellStyle name="Normal 2 8 3 2 6" xfId="4719"/>
    <cellStyle name="Normal 2 8 3 2 6 2" xfId="11770"/>
    <cellStyle name="Normal 2 8 3 2 7" xfId="7856"/>
    <cellStyle name="Normal 2 8 3 3" xfId="530"/>
    <cellStyle name="Normal 2 8 3 3 2" xfId="3441"/>
    <cellStyle name="Normal 2 8 3 3 2 2" xfId="6395"/>
    <cellStyle name="Normal 2 8 3 3 2 2 2" xfId="13446"/>
    <cellStyle name="Normal 2 8 3 3 2 3" xfId="10499"/>
    <cellStyle name="Normal 2 8 3 3 3" xfId="2603"/>
    <cellStyle name="Normal 2 8 3 3 3 2" xfId="5557"/>
    <cellStyle name="Normal 2 8 3 3 3 2 2" xfId="12608"/>
    <cellStyle name="Normal 2 8 3 3 3 3" xfId="9661"/>
    <cellStyle name="Normal 2 8 3 3 4" xfId="3995"/>
    <cellStyle name="Normal 2 8 3 3 4 2" xfId="6948"/>
    <cellStyle name="Normal 2 8 3 3 4 2 2" xfId="13999"/>
    <cellStyle name="Normal 2 8 3 3 4 3" xfId="11052"/>
    <cellStyle name="Normal 2 8 3 3 5" xfId="1967"/>
    <cellStyle name="Normal 2 8 3 3 5 2" xfId="9025"/>
    <cellStyle name="Normal 2 8 3 3 6" xfId="4921"/>
    <cellStyle name="Normal 2 8 3 3 6 2" xfId="11972"/>
    <cellStyle name="Normal 2 8 3 3 7" xfId="7604"/>
    <cellStyle name="Normal 2 8 3 4" xfId="947"/>
    <cellStyle name="Normal 2 8 3 4 2" xfId="2980"/>
    <cellStyle name="Normal 2 8 3 4 2 2" xfId="5934"/>
    <cellStyle name="Normal 2 8 3 4 2 2 2" xfId="12985"/>
    <cellStyle name="Normal 2 8 3 4 2 3" xfId="10038"/>
    <cellStyle name="Normal 2 8 3 4 3" xfId="1505"/>
    <cellStyle name="Normal 2 8 3 4 3 2" xfId="8564"/>
    <cellStyle name="Normal 2 8 3 4 4" xfId="4460"/>
    <cellStyle name="Normal 2 8 3 4 4 2" xfId="11511"/>
    <cellStyle name="Normal 2 8 3 4 5" xfId="8021"/>
    <cellStyle name="Normal 2 8 3 5" xfId="1114"/>
    <cellStyle name="Normal 2 8 3 5 2" xfId="2805"/>
    <cellStyle name="Normal 2 8 3 5 2 2" xfId="9863"/>
    <cellStyle name="Normal 2 8 3 5 3" xfId="5759"/>
    <cellStyle name="Normal 2 8 3 5 3 2" xfId="12810"/>
    <cellStyle name="Normal 2 8 3 5 4" xfId="8179"/>
    <cellStyle name="Normal 2 8 3 6" xfId="2142"/>
    <cellStyle name="Normal 2 8 3 6 2" xfId="5096"/>
    <cellStyle name="Normal 2 8 3 6 2 2" xfId="12147"/>
    <cellStyle name="Normal 2 8 3 6 3" xfId="9200"/>
    <cellStyle name="Normal 2 8 3 7" xfId="3637"/>
    <cellStyle name="Normal 2 8 3 7 2" xfId="6590"/>
    <cellStyle name="Normal 2 8 3 7 2 2" xfId="13641"/>
    <cellStyle name="Normal 2 8 3 7 3" xfId="10694"/>
    <cellStyle name="Normal 2 8 3 8" xfId="1330"/>
    <cellStyle name="Normal 2 8 3 8 2" xfId="8389"/>
    <cellStyle name="Normal 2 8 3 9" xfId="4285"/>
    <cellStyle name="Normal 2 8 3 9 2" xfId="11336"/>
    <cellStyle name="Normal 2 8 4" xfId="113"/>
    <cellStyle name="Normal 2 8 4 10" xfId="7187"/>
    <cellStyle name="Normal 2 8 4 2" xfId="687"/>
    <cellStyle name="Normal 2 8 4 2 2" xfId="3144"/>
    <cellStyle name="Normal 2 8 4 2 2 2" xfId="6098"/>
    <cellStyle name="Normal 2 8 4 2 2 2 2" xfId="13149"/>
    <cellStyle name="Normal 2 8 4 2 2 3" xfId="10202"/>
    <cellStyle name="Normal 2 8 4 2 3" xfId="2306"/>
    <cellStyle name="Normal 2 8 4 2 3 2" xfId="5260"/>
    <cellStyle name="Normal 2 8 4 2 3 2 2" xfId="12311"/>
    <cellStyle name="Normal 2 8 4 2 3 3" xfId="9364"/>
    <cellStyle name="Normal 2 8 4 2 4" xfId="3996"/>
    <cellStyle name="Normal 2 8 4 2 4 2" xfId="6949"/>
    <cellStyle name="Normal 2 8 4 2 4 2 2" xfId="14000"/>
    <cellStyle name="Normal 2 8 4 2 4 3" xfId="11053"/>
    <cellStyle name="Normal 2 8 4 2 5" xfId="1670"/>
    <cellStyle name="Normal 2 8 4 2 5 2" xfId="8728"/>
    <cellStyle name="Normal 2 8 4 2 6" xfId="4624"/>
    <cellStyle name="Normal 2 8 4 2 6 2" xfId="11675"/>
    <cellStyle name="Normal 2 8 4 2 7" xfId="7761"/>
    <cellStyle name="Normal 2 8 4 3" xfId="435"/>
    <cellStyle name="Normal 2 8 4 3 2" xfId="3346"/>
    <cellStyle name="Normal 2 8 4 3 2 2" xfId="6300"/>
    <cellStyle name="Normal 2 8 4 3 2 2 2" xfId="13351"/>
    <cellStyle name="Normal 2 8 4 3 2 3" xfId="10404"/>
    <cellStyle name="Normal 2 8 4 3 3" xfId="2508"/>
    <cellStyle name="Normal 2 8 4 3 3 2" xfId="5462"/>
    <cellStyle name="Normal 2 8 4 3 3 2 2" xfId="12513"/>
    <cellStyle name="Normal 2 8 4 3 3 3" xfId="9566"/>
    <cellStyle name="Normal 2 8 4 3 4" xfId="3997"/>
    <cellStyle name="Normal 2 8 4 3 4 2" xfId="6950"/>
    <cellStyle name="Normal 2 8 4 3 4 2 2" xfId="14001"/>
    <cellStyle name="Normal 2 8 4 3 4 3" xfId="11054"/>
    <cellStyle name="Normal 2 8 4 3 5" xfId="1872"/>
    <cellStyle name="Normal 2 8 4 3 5 2" xfId="8930"/>
    <cellStyle name="Normal 2 8 4 3 6" xfId="4826"/>
    <cellStyle name="Normal 2 8 4 3 6 2" xfId="11877"/>
    <cellStyle name="Normal 2 8 4 3 7" xfId="7509"/>
    <cellStyle name="Normal 2 8 4 4" xfId="864"/>
    <cellStyle name="Normal 2 8 4 4 2" xfId="3023"/>
    <cellStyle name="Normal 2 8 4 4 2 2" xfId="5977"/>
    <cellStyle name="Normal 2 8 4 4 2 2 2" xfId="13028"/>
    <cellStyle name="Normal 2 8 4 4 2 3" xfId="10081"/>
    <cellStyle name="Normal 2 8 4 4 3" xfId="1549"/>
    <cellStyle name="Normal 2 8 4 4 3 2" xfId="8607"/>
    <cellStyle name="Normal 2 8 4 4 4" xfId="4503"/>
    <cellStyle name="Normal 2 8 4 4 4 2" xfId="11554"/>
    <cellStyle name="Normal 2 8 4 4 5" xfId="7938"/>
    <cellStyle name="Normal 2 8 4 5" xfId="1115"/>
    <cellStyle name="Normal 2 8 4 5 2" xfId="2710"/>
    <cellStyle name="Normal 2 8 4 5 2 2" xfId="9768"/>
    <cellStyle name="Normal 2 8 4 5 3" xfId="5664"/>
    <cellStyle name="Normal 2 8 4 5 3 2" xfId="12715"/>
    <cellStyle name="Normal 2 8 4 5 4" xfId="8180"/>
    <cellStyle name="Normal 2 8 4 6" xfId="2185"/>
    <cellStyle name="Normal 2 8 4 6 2" xfId="5139"/>
    <cellStyle name="Normal 2 8 4 6 2 2" xfId="12190"/>
    <cellStyle name="Normal 2 8 4 6 3" xfId="9243"/>
    <cellStyle name="Normal 2 8 4 7" xfId="3638"/>
    <cellStyle name="Normal 2 8 4 7 2" xfId="6591"/>
    <cellStyle name="Normal 2 8 4 7 2 2" xfId="13642"/>
    <cellStyle name="Normal 2 8 4 7 3" xfId="10695"/>
    <cellStyle name="Normal 2 8 4 8" xfId="1235"/>
    <cellStyle name="Normal 2 8 4 8 2" xfId="8294"/>
    <cellStyle name="Normal 2 8 4 9" xfId="4190"/>
    <cellStyle name="Normal 2 8 4 9 2" xfId="11241"/>
    <cellStyle name="Normal 2 8 5" xfId="66"/>
    <cellStyle name="Normal 2 8 5 2" xfId="644"/>
    <cellStyle name="Normal 2 8 5 2 2" xfId="3488"/>
    <cellStyle name="Normal 2 8 5 2 2 2" xfId="6442"/>
    <cellStyle name="Normal 2 8 5 2 2 2 2" xfId="13493"/>
    <cellStyle name="Normal 2 8 5 2 2 3" xfId="10546"/>
    <cellStyle name="Normal 2 8 5 2 3" xfId="2650"/>
    <cellStyle name="Normal 2 8 5 2 3 2" xfId="5604"/>
    <cellStyle name="Normal 2 8 5 2 3 2 2" xfId="12655"/>
    <cellStyle name="Normal 2 8 5 2 3 3" xfId="9708"/>
    <cellStyle name="Normal 2 8 5 2 4" xfId="3998"/>
    <cellStyle name="Normal 2 8 5 2 4 2" xfId="6951"/>
    <cellStyle name="Normal 2 8 5 2 4 2 2" xfId="14002"/>
    <cellStyle name="Normal 2 8 5 2 4 3" xfId="11055"/>
    <cellStyle name="Normal 2 8 5 2 5" xfId="2014"/>
    <cellStyle name="Normal 2 8 5 2 5 2" xfId="9072"/>
    <cellStyle name="Normal 2 8 5 2 6" xfId="4968"/>
    <cellStyle name="Normal 2 8 5 2 6 2" xfId="12019"/>
    <cellStyle name="Normal 2 8 5 2 7" xfId="7718"/>
    <cellStyle name="Normal 2 8 5 3" xfId="392"/>
    <cellStyle name="Normal 2 8 5 3 2" xfId="3286"/>
    <cellStyle name="Normal 2 8 5 3 2 2" xfId="6240"/>
    <cellStyle name="Normal 2 8 5 3 2 2 2" xfId="13291"/>
    <cellStyle name="Normal 2 8 5 3 2 3" xfId="10344"/>
    <cellStyle name="Normal 2 8 5 3 3" xfId="1812"/>
    <cellStyle name="Normal 2 8 5 3 3 2" xfId="8870"/>
    <cellStyle name="Normal 2 8 5 3 4" xfId="4766"/>
    <cellStyle name="Normal 2 8 5 3 4 2" xfId="11817"/>
    <cellStyle name="Normal 2 8 5 3 5" xfId="7466"/>
    <cellStyle name="Normal 2 8 5 4" xfId="1116"/>
    <cellStyle name="Normal 2 8 5 4 2" xfId="2852"/>
    <cellStyle name="Normal 2 8 5 4 2 2" xfId="9910"/>
    <cellStyle name="Normal 2 8 5 4 3" xfId="5806"/>
    <cellStyle name="Normal 2 8 5 4 3 2" xfId="12857"/>
    <cellStyle name="Normal 2 8 5 4 4" xfId="8181"/>
    <cellStyle name="Normal 2 8 5 5" xfId="2448"/>
    <cellStyle name="Normal 2 8 5 5 2" xfId="5402"/>
    <cellStyle name="Normal 2 8 5 5 2 2" xfId="12453"/>
    <cellStyle name="Normal 2 8 5 5 3" xfId="9506"/>
    <cellStyle name="Normal 2 8 5 6" xfId="3639"/>
    <cellStyle name="Normal 2 8 5 6 2" xfId="6592"/>
    <cellStyle name="Normal 2 8 5 6 2 2" xfId="13643"/>
    <cellStyle name="Normal 2 8 5 6 3" xfId="10696"/>
    <cellStyle name="Normal 2 8 5 7" xfId="1377"/>
    <cellStyle name="Normal 2 8 5 7 2" xfId="8436"/>
    <cellStyle name="Normal 2 8 5 8" xfId="4332"/>
    <cellStyle name="Normal 2 8 5 8 2" xfId="11383"/>
    <cellStyle name="Normal 2 8 5 9" xfId="7144"/>
    <cellStyle name="Normal 2 8 6" xfId="567"/>
    <cellStyle name="Normal 2 8 6 2" xfId="3101"/>
    <cellStyle name="Normal 2 8 6 2 2" xfId="6055"/>
    <cellStyle name="Normal 2 8 6 2 2 2" xfId="13106"/>
    <cellStyle name="Normal 2 8 6 2 3" xfId="10159"/>
    <cellStyle name="Normal 2 8 6 3" xfId="2263"/>
    <cellStyle name="Normal 2 8 6 3 2" xfId="5217"/>
    <cellStyle name="Normal 2 8 6 3 2 2" xfId="12268"/>
    <cellStyle name="Normal 2 8 6 3 3" xfId="9321"/>
    <cellStyle name="Normal 2 8 6 4" xfId="3999"/>
    <cellStyle name="Normal 2 8 6 4 2" xfId="6952"/>
    <cellStyle name="Normal 2 8 6 4 2 2" xfId="14003"/>
    <cellStyle name="Normal 2 8 6 4 3" xfId="11056"/>
    <cellStyle name="Normal 2 8 6 5" xfId="1627"/>
    <cellStyle name="Normal 2 8 6 5 2" xfId="8685"/>
    <cellStyle name="Normal 2 8 6 6" xfId="4581"/>
    <cellStyle name="Normal 2 8 6 6 2" xfId="11632"/>
    <cellStyle name="Normal 2 8 6 7" xfId="7641"/>
    <cellStyle name="Normal 2 8 7" xfId="285"/>
    <cellStyle name="Normal 2 8 7 2" xfId="3303"/>
    <cellStyle name="Normal 2 8 7 2 2" xfId="6257"/>
    <cellStyle name="Normal 2 8 7 2 2 2" xfId="13308"/>
    <cellStyle name="Normal 2 8 7 2 3" xfId="10361"/>
    <cellStyle name="Normal 2 8 7 3" xfId="2465"/>
    <cellStyle name="Normal 2 8 7 3 2" xfId="5419"/>
    <cellStyle name="Normal 2 8 7 3 2 2" xfId="12470"/>
    <cellStyle name="Normal 2 8 7 3 3" xfId="9523"/>
    <cellStyle name="Normal 2 8 7 4" xfId="4000"/>
    <cellStyle name="Normal 2 8 7 4 2" xfId="6953"/>
    <cellStyle name="Normal 2 8 7 4 2 2" xfId="14004"/>
    <cellStyle name="Normal 2 8 7 4 3" xfId="11057"/>
    <cellStyle name="Normal 2 8 7 5" xfId="1829"/>
    <cellStyle name="Normal 2 8 7 5 2" xfId="8887"/>
    <cellStyle name="Normal 2 8 7 6" xfId="4783"/>
    <cellStyle name="Normal 2 8 7 6 2" xfId="11834"/>
    <cellStyle name="Normal 2 8 7 7" xfId="7359"/>
    <cellStyle name="Normal 2 8 8" xfId="605"/>
    <cellStyle name="Normal 2 8 8 2" xfId="2885"/>
    <cellStyle name="Normal 2 8 8 2 2" xfId="5839"/>
    <cellStyle name="Normal 2 8 8 2 2 2" xfId="12890"/>
    <cellStyle name="Normal 2 8 8 2 3" xfId="9943"/>
    <cellStyle name="Normal 2 8 8 3" xfId="1410"/>
    <cellStyle name="Normal 2 8 8 3 2" xfId="8469"/>
    <cellStyle name="Normal 2 8 8 4" xfId="4365"/>
    <cellStyle name="Normal 2 8 8 4 2" xfId="11416"/>
    <cellStyle name="Normal 2 8 8 5" xfId="7679"/>
    <cellStyle name="Normal 2 8 9" xfId="245"/>
    <cellStyle name="Normal 2 8 9 2" xfId="2667"/>
    <cellStyle name="Normal 2 8 9 2 2" xfId="9725"/>
    <cellStyle name="Normal 2 8 9 3" xfId="5621"/>
    <cellStyle name="Normal 2 8 9 3 2" xfId="12672"/>
    <cellStyle name="Normal 2 8 9 4" xfId="7319"/>
    <cellStyle name="Normal 2 9" xfId="48"/>
    <cellStyle name="Normal 2 9 10" xfId="4176"/>
    <cellStyle name="Normal 2 9 10 2" xfId="11227"/>
    <cellStyle name="Normal 2 9 11" xfId="7128"/>
    <cellStyle name="Normal 2 9 2" xfId="99"/>
    <cellStyle name="Normal 2 9 2 2" xfId="673"/>
    <cellStyle name="Normal 2 9 2 2 2" xfId="4001"/>
    <cellStyle name="Normal 2 9 2 2 2 2" xfId="6954"/>
    <cellStyle name="Normal 2 9 2 2 2 2 2" xfId="14005"/>
    <cellStyle name="Normal 2 9 2 2 2 3" xfId="11058"/>
    <cellStyle name="Normal 2 9 2 2 3" xfId="3009"/>
    <cellStyle name="Normal 2 9 2 2 3 2" xfId="10067"/>
    <cellStyle name="Normal 2 9 2 2 4" xfId="5963"/>
    <cellStyle name="Normal 2 9 2 2 4 2" xfId="13014"/>
    <cellStyle name="Normal 2 9 2 2 5" xfId="7747"/>
    <cellStyle name="Normal 2 9 2 3" xfId="421"/>
    <cellStyle name="Normal 2 9 2 3 2" xfId="2171"/>
    <cellStyle name="Normal 2 9 2 3 2 2" xfId="9229"/>
    <cellStyle name="Normal 2 9 2 3 3" xfId="5125"/>
    <cellStyle name="Normal 2 9 2 3 3 2" xfId="12176"/>
    <cellStyle name="Normal 2 9 2 3 4" xfId="7495"/>
    <cellStyle name="Normal 2 9 2 4" xfId="1118"/>
    <cellStyle name="Normal 2 9 2 5" xfId="1535"/>
    <cellStyle name="Normal 2 9 2 5 2" xfId="8593"/>
    <cellStyle name="Normal 2 9 2 6" xfId="4489"/>
    <cellStyle name="Normal 2 9 2 6 2" xfId="11540"/>
    <cellStyle name="Normal 2 9 2 7" xfId="7173"/>
    <cellStyle name="Normal 2 9 3" xfId="628"/>
    <cellStyle name="Normal 2 9 3 2" xfId="3130"/>
    <cellStyle name="Normal 2 9 3 2 2" xfId="6084"/>
    <cellStyle name="Normal 2 9 3 2 2 2" xfId="13135"/>
    <cellStyle name="Normal 2 9 3 2 3" xfId="10188"/>
    <cellStyle name="Normal 2 9 3 3" xfId="2292"/>
    <cellStyle name="Normal 2 9 3 3 2" xfId="5246"/>
    <cellStyle name="Normal 2 9 3 3 2 2" xfId="12297"/>
    <cellStyle name="Normal 2 9 3 3 3" xfId="9350"/>
    <cellStyle name="Normal 2 9 3 4" xfId="4002"/>
    <cellStyle name="Normal 2 9 3 4 2" xfId="6955"/>
    <cellStyle name="Normal 2 9 3 4 2 2" xfId="14006"/>
    <cellStyle name="Normal 2 9 3 4 3" xfId="11059"/>
    <cellStyle name="Normal 2 9 3 5" xfId="1656"/>
    <cellStyle name="Normal 2 9 3 5 2" xfId="8714"/>
    <cellStyle name="Normal 2 9 3 6" xfId="4610"/>
    <cellStyle name="Normal 2 9 3 6 2" xfId="11661"/>
    <cellStyle name="Normal 2 9 3 7" xfId="7702"/>
    <cellStyle name="Normal 2 9 4" xfId="271"/>
    <cellStyle name="Normal 2 9 4 2" xfId="3332"/>
    <cellStyle name="Normal 2 9 4 2 2" xfId="6286"/>
    <cellStyle name="Normal 2 9 4 2 2 2" xfId="13337"/>
    <cellStyle name="Normal 2 9 4 2 3" xfId="10390"/>
    <cellStyle name="Normal 2 9 4 3" xfId="2494"/>
    <cellStyle name="Normal 2 9 4 3 2" xfId="5448"/>
    <cellStyle name="Normal 2 9 4 3 2 2" xfId="12499"/>
    <cellStyle name="Normal 2 9 4 3 3" xfId="9552"/>
    <cellStyle name="Normal 2 9 4 4" xfId="4003"/>
    <cellStyle name="Normal 2 9 4 4 2" xfId="6956"/>
    <cellStyle name="Normal 2 9 4 4 2 2" xfId="14007"/>
    <cellStyle name="Normal 2 9 4 4 3" xfId="11060"/>
    <cellStyle name="Normal 2 9 4 5" xfId="1858"/>
    <cellStyle name="Normal 2 9 4 5 2" xfId="8916"/>
    <cellStyle name="Normal 2 9 4 6" xfId="4812"/>
    <cellStyle name="Normal 2 9 4 6 2" xfId="11863"/>
    <cellStyle name="Normal 2 9 4 7" xfId="7345"/>
    <cellStyle name="Normal 2 9 5" xfId="850"/>
    <cellStyle name="Normal 2 9 5 2" xfId="2871"/>
    <cellStyle name="Normal 2 9 5 2 2" xfId="5825"/>
    <cellStyle name="Normal 2 9 5 2 2 2" xfId="12876"/>
    <cellStyle name="Normal 2 9 5 2 3" xfId="9929"/>
    <cellStyle name="Normal 2 9 5 3" xfId="1396"/>
    <cellStyle name="Normal 2 9 5 3 2" xfId="8455"/>
    <cellStyle name="Normal 2 9 5 4" xfId="4351"/>
    <cellStyle name="Normal 2 9 5 4 2" xfId="11402"/>
    <cellStyle name="Normal 2 9 5 5" xfId="7924"/>
    <cellStyle name="Normal 2 9 6" xfId="1117"/>
    <cellStyle name="Normal 2 9 6 2" xfId="2696"/>
    <cellStyle name="Normal 2 9 6 2 2" xfId="9754"/>
    <cellStyle name="Normal 2 9 6 3" xfId="5650"/>
    <cellStyle name="Normal 2 9 6 3 2" xfId="12701"/>
    <cellStyle name="Normal 2 9 6 4" xfId="8182"/>
    <cellStyle name="Normal 2 9 7" xfId="2033"/>
    <cellStyle name="Normal 2 9 7 2" xfId="4987"/>
    <cellStyle name="Normal 2 9 7 2 2" xfId="12038"/>
    <cellStyle name="Normal 2 9 7 3" xfId="9091"/>
    <cellStyle name="Normal 2 9 8" xfId="3640"/>
    <cellStyle name="Normal 2 9 8 2" xfId="6593"/>
    <cellStyle name="Normal 2 9 8 2 2" xfId="13644"/>
    <cellStyle name="Normal 2 9 8 3" xfId="10697"/>
    <cellStyle name="Normal 2 9 9" xfId="1221"/>
    <cellStyle name="Normal 2 9 9 2" xfId="8280"/>
    <cellStyle name="Normal 3" xfId="8"/>
    <cellStyle name="Normal 3 10" xfId="2028"/>
    <cellStyle name="Normal 3 10 2" xfId="4982"/>
    <cellStyle name="Normal 3 10 2 2" xfId="12033"/>
    <cellStyle name="Normal 3 10 3" xfId="9086"/>
    <cellStyle name="Normal 3 11" xfId="3641"/>
    <cellStyle name="Normal 3 11 2" xfId="6594"/>
    <cellStyle name="Normal 3 11 2 2" xfId="13645"/>
    <cellStyle name="Normal 3 11 3" xfId="10698"/>
    <cellStyle name="Normal 3 12" xfId="1189"/>
    <cellStyle name="Normal 3 12 2" xfId="8248"/>
    <cellStyle name="Normal 3 13" xfId="4144"/>
    <cellStyle name="Normal 3 13 2" xfId="11195"/>
    <cellStyle name="Normal 3 2" xfId="96"/>
    <cellStyle name="Normal 3 3" xfId="90"/>
    <cellStyle name="Normal 3 3 10" xfId="7168"/>
    <cellStyle name="Normal 3 3 2" xfId="668"/>
    <cellStyle name="Normal 3 3 2 2" xfId="3125"/>
    <cellStyle name="Normal 3 3 2 2 2" xfId="6079"/>
    <cellStyle name="Normal 3 3 2 2 2 2" xfId="13130"/>
    <cellStyle name="Normal 3 3 2 2 3" xfId="10183"/>
    <cellStyle name="Normal 3 3 2 3" xfId="2287"/>
    <cellStyle name="Normal 3 3 2 3 2" xfId="5241"/>
    <cellStyle name="Normal 3 3 2 3 2 2" xfId="12292"/>
    <cellStyle name="Normal 3 3 2 3 3" xfId="9345"/>
    <cellStyle name="Normal 3 3 2 4" xfId="4004"/>
    <cellStyle name="Normal 3 3 2 4 2" xfId="6957"/>
    <cellStyle name="Normal 3 3 2 4 2 2" xfId="14008"/>
    <cellStyle name="Normal 3 3 2 4 3" xfId="11061"/>
    <cellStyle name="Normal 3 3 2 5" xfId="1651"/>
    <cellStyle name="Normal 3 3 2 5 2" xfId="8709"/>
    <cellStyle name="Normal 3 3 2 6" xfId="4605"/>
    <cellStyle name="Normal 3 3 2 6 2" xfId="11656"/>
    <cellStyle name="Normal 3 3 2 7" xfId="7742"/>
    <cellStyle name="Normal 3 3 3" xfId="416"/>
    <cellStyle name="Normal 3 3 3 2" xfId="3327"/>
    <cellStyle name="Normal 3 3 3 2 2" xfId="6281"/>
    <cellStyle name="Normal 3 3 3 2 2 2" xfId="13332"/>
    <cellStyle name="Normal 3 3 3 2 3" xfId="10385"/>
    <cellStyle name="Normal 3 3 3 3" xfId="2489"/>
    <cellStyle name="Normal 3 3 3 3 2" xfId="5443"/>
    <cellStyle name="Normal 3 3 3 3 2 2" xfId="12494"/>
    <cellStyle name="Normal 3 3 3 3 3" xfId="9547"/>
    <cellStyle name="Normal 3 3 3 4" xfId="4005"/>
    <cellStyle name="Normal 3 3 3 4 2" xfId="6958"/>
    <cellStyle name="Normal 3 3 3 4 2 2" xfId="14009"/>
    <cellStyle name="Normal 3 3 3 4 3" xfId="11062"/>
    <cellStyle name="Normal 3 3 3 5" xfId="1853"/>
    <cellStyle name="Normal 3 3 3 5 2" xfId="8911"/>
    <cellStyle name="Normal 3 3 3 6" xfId="4807"/>
    <cellStyle name="Normal 3 3 3 6 2" xfId="11858"/>
    <cellStyle name="Normal 3 3 3 7" xfId="7490"/>
    <cellStyle name="Normal 3 3 4" xfId="845"/>
    <cellStyle name="Normal 3 3 4 2" xfId="3005"/>
    <cellStyle name="Normal 3 3 4 2 2" xfId="5959"/>
    <cellStyle name="Normal 3 3 4 2 2 2" xfId="13010"/>
    <cellStyle name="Normal 3 3 4 2 3" xfId="10063"/>
    <cellStyle name="Normal 3 3 4 3" xfId="1530"/>
    <cellStyle name="Normal 3 3 4 3 2" xfId="8589"/>
    <cellStyle name="Normal 3 3 4 4" xfId="4485"/>
    <cellStyle name="Normal 3 3 4 4 2" xfId="11536"/>
    <cellStyle name="Normal 3 3 4 5" xfId="7919"/>
    <cellStyle name="Normal 3 3 5" xfId="1120"/>
    <cellStyle name="Normal 3 3 5 2" xfId="2691"/>
    <cellStyle name="Normal 3 3 5 2 2" xfId="9749"/>
    <cellStyle name="Normal 3 3 5 3" xfId="5645"/>
    <cellStyle name="Normal 3 3 5 3 2" xfId="12696"/>
    <cellStyle name="Normal 3 3 5 4" xfId="8184"/>
    <cellStyle name="Normal 3 3 6" xfId="2167"/>
    <cellStyle name="Normal 3 3 6 2" xfId="5121"/>
    <cellStyle name="Normal 3 3 6 2 2" xfId="12172"/>
    <cellStyle name="Normal 3 3 6 3" xfId="9225"/>
    <cellStyle name="Normal 3 3 7" xfId="3642"/>
    <cellStyle name="Normal 3 3 7 2" xfId="6595"/>
    <cellStyle name="Normal 3 3 7 2 2" xfId="13646"/>
    <cellStyle name="Normal 3 3 7 3" xfId="10699"/>
    <cellStyle name="Normal 3 3 8" xfId="1216"/>
    <cellStyle name="Normal 3 3 8 2" xfId="8275"/>
    <cellStyle name="Normal 3 3 9" xfId="4171"/>
    <cellStyle name="Normal 3 3 9 2" xfId="11222"/>
    <cellStyle name="Normal 3 4" xfId="1121"/>
    <cellStyle name="Normal 3 5" xfId="1122"/>
    <cellStyle name="Normal 3 5 2" xfId="2015"/>
    <cellStyle name="Normal 3 5 2 2" xfId="3489"/>
    <cellStyle name="Normal 3 5 2 2 2" xfId="6443"/>
    <cellStyle name="Normal 3 5 2 2 2 2" xfId="13494"/>
    <cellStyle name="Normal 3 5 2 2 3" xfId="10547"/>
    <cellStyle name="Normal 3 5 2 3" xfId="2651"/>
    <cellStyle name="Normal 3 5 2 3 2" xfId="5605"/>
    <cellStyle name="Normal 3 5 2 3 2 2" xfId="12656"/>
    <cellStyle name="Normal 3 5 2 3 3" xfId="9709"/>
    <cellStyle name="Normal 3 5 2 4" xfId="4006"/>
    <cellStyle name="Normal 3 5 2 4 2" xfId="6959"/>
    <cellStyle name="Normal 3 5 2 4 2 2" xfId="14010"/>
    <cellStyle name="Normal 3 5 2 4 3" xfId="11063"/>
    <cellStyle name="Normal 3 5 2 5" xfId="4969"/>
    <cellStyle name="Normal 3 5 2 5 2" xfId="12020"/>
    <cellStyle name="Normal 3 5 2 6" xfId="9073"/>
    <cellStyle name="Normal 3 5 3" xfId="1813"/>
    <cellStyle name="Normal 3 5 3 2" xfId="3287"/>
    <cellStyle name="Normal 3 5 3 2 2" xfId="6241"/>
    <cellStyle name="Normal 3 5 3 2 2 2" xfId="13292"/>
    <cellStyle name="Normal 3 5 3 2 3" xfId="10345"/>
    <cellStyle name="Normal 3 5 3 3" xfId="4767"/>
    <cellStyle name="Normal 3 5 3 3 2" xfId="11818"/>
    <cellStyle name="Normal 3 5 3 4" xfId="8871"/>
    <cellStyle name="Normal 3 5 4" xfId="2853"/>
    <cellStyle name="Normal 3 5 4 2" xfId="5807"/>
    <cellStyle name="Normal 3 5 4 2 2" xfId="12858"/>
    <cellStyle name="Normal 3 5 4 3" xfId="9911"/>
    <cellStyle name="Normal 3 5 5" xfId="2449"/>
    <cellStyle name="Normal 3 5 5 2" xfId="5403"/>
    <cellStyle name="Normal 3 5 5 2 2" xfId="12454"/>
    <cellStyle name="Normal 3 5 5 3" xfId="9507"/>
    <cellStyle name="Normal 3 5 6" xfId="3643"/>
    <cellStyle name="Normal 3 5 6 2" xfId="6596"/>
    <cellStyle name="Normal 3 5 6 2 2" xfId="13647"/>
    <cellStyle name="Normal 3 5 6 3" xfId="10700"/>
    <cellStyle name="Normal 3 5 7" xfId="1378"/>
    <cellStyle name="Normal 3 5 7 2" xfId="8437"/>
    <cellStyle name="Normal 3 5 8" xfId="4333"/>
    <cellStyle name="Normal 3 5 8 2" xfId="11384"/>
    <cellStyle name="Normal 3 5 9" xfId="8185"/>
    <cellStyle name="Normal 3 6" xfId="1119"/>
    <cellStyle name="Normal 3 6 2" xfId="3098"/>
    <cellStyle name="Normal 3 6 2 2" xfId="6052"/>
    <cellStyle name="Normal 3 6 2 2 2" xfId="13103"/>
    <cellStyle name="Normal 3 6 2 3" xfId="10156"/>
    <cellStyle name="Normal 3 6 3" xfId="2260"/>
    <cellStyle name="Normal 3 6 3 2" xfId="5214"/>
    <cellStyle name="Normal 3 6 3 2 2" xfId="12265"/>
    <cellStyle name="Normal 3 6 3 3" xfId="9318"/>
    <cellStyle name="Normal 3 6 4" xfId="4007"/>
    <cellStyle name="Normal 3 6 4 2" xfId="6960"/>
    <cellStyle name="Normal 3 6 4 2 2" xfId="14011"/>
    <cellStyle name="Normal 3 6 4 3" xfId="11064"/>
    <cellStyle name="Normal 3 6 5" xfId="1624"/>
    <cellStyle name="Normal 3 6 5 2" xfId="8682"/>
    <cellStyle name="Normal 3 6 6" xfId="4578"/>
    <cellStyle name="Normal 3 6 6 2" xfId="11629"/>
    <cellStyle name="Normal 3 6 7" xfId="8183"/>
    <cellStyle name="Normal 3 7" xfId="1826"/>
    <cellStyle name="Normal 3 7 2" xfId="3300"/>
    <cellStyle name="Normal 3 7 2 2" xfId="6254"/>
    <cellStyle name="Normal 3 7 2 2 2" xfId="13305"/>
    <cellStyle name="Normal 3 7 2 3" xfId="10358"/>
    <cellStyle name="Normal 3 7 3" xfId="2462"/>
    <cellStyle name="Normal 3 7 3 2" xfId="5416"/>
    <cellStyle name="Normal 3 7 3 2 2" xfId="12467"/>
    <cellStyle name="Normal 3 7 3 3" xfId="9520"/>
    <cellStyle name="Normal 3 7 4" xfId="4008"/>
    <cellStyle name="Normal 3 7 4 2" xfId="6961"/>
    <cellStyle name="Normal 3 7 4 2 2" xfId="14012"/>
    <cellStyle name="Normal 3 7 4 3" xfId="11065"/>
    <cellStyle name="Normal 3 7 5" xfId="4780"/>
    <cellStyle name="Normal 3 7 5 2" xfId="11831"/>
    <cellStyle name="Normal 3 7 6" xfId="8884"/>
    <cellStyle name="Normal 3 8" xfId="1391"/>
    <cellStyle name="Normal 3 8 2" xfId="2866"/>
    <cellStyle name="Normal 3 8 2 2" xfId="5820"/>
    <cellStyle name="Normal 3 8 2 2 2" xfId="12871"/>
    <cellStyle name="Normal 3 8 2 3" xfId="9924"/>
    <cellStyle name="Normal 3 8 3" xfId="4346"/>
    <cellStyle name="Normal 3 8 3 2" xfId="11397"/>
    <cellStyle name="Normal 3 8 4" xfId="8450"/>
    <cellStyle name="Normal 3 9" xfId="2664"/>
    <cellStyle name="Normal 3 9 2" xfId="5618"/>
    <cellStyle name="Normal 3 9 2 2" xfId="12669"/>
    <cellStyle name="Normal 3 9 3" xfId="9722"/>
    <cellStyle name="Normal 4" xfId="11"/>
    <cellStyle name="Normal 4 10" xfId="1190"/>
    <cellStyle name="Normal 4 10 2" xfId="8249"/>
    <cellStyle name="Normal 4 11" xfId="4145"/>
    <cellStyle name="Normal 4 11 2" xfId="11196"/>
    <cellStyle name="Normal 4 2" xfId="97"/>
    <cellStyle name="Normal 4 3" xfId="92"/>
    <cellStyle name="Normal 4 3 10" xfId="7169"/>
    <cellStyle name="Normal 4 3 2" xfId="669"/>
    <cellStyle name="Normal 4 3 2 2" xfId="3126"/>
    <cellStyle name="Normal 4 3 2 2 2" xfId="6080"/>
    <cellStyle name="Normal 4 3 2 2 2 2" xfId="13131"/>
    <cellStyle name="Normal 4 3 2 2 3" xfId="10184"/>
    <cellStyle name="Normal 4 3 2 3" xfId="2288"/>
    <cellStyle name="Normal 4 3 2 3 2" xfId="5242"/>
    <cellStyle name="Normal 4 3 2 3 2 2" xfId="12293"/>
    <cellStyle name="Normal 4 3 2 3 3" xfId="9346"/>
    <cellStyle name="Normal 4 3 2 4" xfId="4009"/>
    <cellStyle name="Normal 4 3 2 4 2" xfId="6962"/>
    <cellStyle name="Normal 4 3 2 4 2 2" xfId="14013"/>
    <cellStyle name="Normal 4 3 2 4 3" xfId="11066"/>
    <cellStyle name="Normal 4 3 2 5" xfId="1652"/>
    <cellStyle name="Normal 4 3 2 5 2" xfId="8710"/>
    <cellStyle name="Normal 4 3 2 6" xfId="4606"/>
    <cellStyle name="Normal 4 3 2 6 2" xfId="11657"/>
    <cellStyle name="Normal 4 3 2 7" xfId="7743"/>
    <cellStyle name="Normal 4 3 3" xfId="417"/>
    <cellStyle name="Normal 4 3 3 2" xfId="3328"/>
    <cellStyle name="Normal 4 3 3 2 2" xfId="6282"/>
    <cellStyle name="Normal 4 3 3 2 2 2" xfId="13333"/>
    <cellStyle name="Normal 4 3 3 2 3" xfId="10386"/>
    <cellStyle name="Normal 4 3 3 3" xfId="2490"/>
    <cellStyle name="Normal 4 3 3 3 2" xfId="5444"/>
    <cellStyle name="Normal 4 3 3 3 2 2" xfId="12495"/>
    <cellStyle name="Normal 4 3 3 3 3" xfId="9548"/>
    <cellStyle name="Normal 4 3 3 4" xfId="4010"/>
    <cellStyle name="Normal 4 3 3 4 2" xfId="6963"/>
    <cellStyle name="Normal 4 3 3 4 2 2" xfId="14014"/>
    <cellStyle name="Normal 4 3 3 4 3" xfId="11067"/>
    <cellStyle name="Normal 4 3 3 5" xfId="1854"/>
    <cellStyle name="Normal 4 3 3 5 2" xfId="8912"/>
    <cellStyle name="Normal 4 3 3 6" xfId="4808"/>
    <cellStyle name="Normal 4 3 3 6 2" xfId="11859"/>
    <cellStyle name="Normal 4 3 3 7" xfId="7491"/>
    <cellStyle name="Normal 4 3 4" xfId="846"/>
    <cellStyle name="Normal 4 3 4 2" xfId="3006"/>
    <cellStyle name="Normal 4 3 4 2 2" xfId="5960"/>
    <cellStyle name="Normal 4 3 4 2 2 2" xfId="13011"/>
    <cellStyle name="Normal 4 3 4 2 3" xfId="10064"/>
    <cellStyle name="Normal 4 3 4 3" xfId="1532"/>
    <cellStyle name="Normal 4 3 4 3 2" xfId="8590"/>
    <cellStyle name="Normal 4 3 4 4" xfId="4486"/>
    <cellStyle name="Normal 4 3 4 4 2" xfId="11537"/>
    <cellStyle name="Normal 4 3 4 5" xfId="7920"/>
    <cellStyle name="Normal 4 3 5" xfId="1123"/>
    <cellStyle name="Normal 4 3 5 2" xfId="2692"/>
    <cellStyle name="Normal 4 3 5 2 2" xfId="9750"/>
    <cellStyle name="Normal 4 3 5 3" xfId="5646"/>
    <cellStyle name="Normal 4 3 5 3 2" xfId="12697"/>
    <cellStyle name="Normal 4 3 5 4" xfId="8186"/>
    <cellStyle name="Normal 4 3 6" xfId="2168"/>
    <cellStyle name="Normal 4 3 6 2" xfId="5122"/>
    <cellStyle name="Normal 4 3 6 2 2" xfId="12173"/>
    <cellStyle name="Normal 4 3 6 3" xfId="9226"/>
    <cellStyle name="Normal 4 3 7" xfId="3644"/>
    <cellStyle name="Normal 4 3 7 2" xfId="6597"/>
    <cellStyle name="Normal 4 3 7 2 2" xfId="13648"/>
    <cellStyle name="Normal 4 3 7 3" xfId="10701"/>
    <cellStyle name="Normal 4 3 8" xfId="1217"/>
    <cellStyle name="Normal 4 3 8 2" xfId="8276"/>
    <cellStyle name="Normal 4 3 9" xfId="4172"/>
    <cellStyle name="Normal 4 3 9 2" xfId="11223"/>
    <cellStyle name="Normal 4 4" xfId="1124"/>
    <cellStyle name="Normal 4 5" xfId="1125"/>
    <cellStyle name="Normal 4 5 2" xfId="3099"/>
    <cellStyle name="Normal 4 5 2 2" xfId="6053"/>
    <cellStyle name="Normal 4 5 2 2 2" xfId="13104"/>
    <cellStyle name="Normal 4 5 2 3" xfId="10157"/>
    <cellStyle name="Normal 4 5 3" xfId="2261"/>
    <cellStyle name="Normal 4 5 3 2" xfId="5215"/>
    <cellStyle name="Normal 4 5 3 2 2" xfId="12266"/>
    <cellStyle name="Normal 4 5 3 3" xfId="9319"/>
    <cellStyle name="Normal 4 5 4" xfId="3645"/>
    <cellStyle name="Normal 4 5 4 2" xfId="6598"/>
    <cellStyle name="Normal 4 5 4 2 2" xfId="13649"/>
    <cellStyle name="Normal 4 5 4 3" xfId="10702"/>
    <cellStyle name="Normal 4 5 5" xfId="1625"/>
    <cellStyle name="Normal 4 5 5 2" xfId="8683"/>
    <cellStyle name="Normal 4 5 6" xfId="4579"/>
    <cellStyle name="Normal 4 5 6 2" xfId="11630"/>
    <cellStyle name="Normal 4 5 7" xfId="8187"/>
    <cellStyle name="Normal 4 6" xfId="1827"/>
    <cellStyle name="Normal 4 6 2" xfId="3301"/>
    <cellStyle name="Normal 4 6 2 2" xfId="6255"/>
    <cellStyle name="Normal 4 6 2 2 2" xfId="13306"/>
    <cellStyle name="Normal 4 6 2 3" xfId="10359"/>
    <cellStyle name="Normal 4 6 3" xfId="2463"/>
    <cellStyle name="Normal 4 6 3 2" xfId="5417"/>
    <cellStyle name="Normal 4 6 3 2 2" xfId="12468"/>
    <cellStyle name="Normal 4 6 3 3" xfId="9521"/>
    <cellStyle name="Normal 4 6 4" xfId="4011"/>
    <cellStyle name="Normal 4 6 4 2" xfId="6964"/>
    <cellStyle name="Normal 4 6 4 2 2" xfId="14015"/>
    <cellStyle name="Normal 4 6 4 3" xfId="11068"/>
    <cellStyle name="Normal 4 6 5" xfId="4781"/>
    <cellStyle name="Normal 4 6 5 2" xfId="11832"/>
    <cellStyle name="Normal 4 6 6" xfId="8885"/>
    <cellStyle name="Normal 4 7" xfId="1392"/>
    <cellStyle name="Normal 4 7 2" xfId="2867"/>
    <cellStyle name="Normal 4 7 2 2" xfId="5821"/>
    <cellStyle name="Normal 4 7 2 2 2" xfId="12872"/>
    <cellStyle name="Normal 4 7 2 3" xfId="9925"/>
    <cellStyle name="Normal 4 7 3" xfId="4347"/>
    <cellStyle name="Normal 4 7 3 2" xfId="11398"/>
    <cellStyle name="Normal 4 7 4" xfId="8451"/>
    <cellStyle name="Normal 4 8" xfId="2665"/>
    <cellStyle name="Normal 4 8 2" xfId="5619"/>
    <cellStyle name="Normal 4 8 2 2" xfId="12670"/>
    <cellStyle name="Normal 4 8 3" xfId="9723"/>
    <cellStyle name="Normal 4 9" xfId="2029"/>
    <cellStyle name="Normal 4 9 2" xfId="4983"/>
    <cellStyle name="Normal 4 9 2 2" xfId="12034"/>
    <cellStyle name="Normal 4 9 3" xfId="9087"/>
    <cellStyle name="Normal 5" xfId="10"/>
    <cellStyle name="Normal 5 10" xfId="198"/>
    <cellStyle name="Normal 5 10 10" xfId="7272"/>
    <cellStyle name="Normal 5 10 2" xfId="772"/>
    <cellStyle name="Normal 5 10 2 2" xfId="3229"/>
    <cellStyle name="Normal 5 10 2 2 2" xfId="6183"/>
    <cellStyle name="Normal 5 10 2 2 2 2" xfId="13234"/>
    <cellStyle name="Normal 5 10 2 2 3" xfId="10287"/>
    <cellStyle name="Normal 5 10 2 3" xfId="2391"/>
    <cellStyle name="Normal 5 10 2 3 2" xfId="5345"/>
    <cellStyle name="Normal 5 10 2 3 2 2" xfId="12396"/>
    <cellStyle name="Normal 5 10 2 3 3" xfId="9449"/>
    <cellStyle name="Normal 5 10 2 4" xfId="4012"/>
    <cellStyle name="Normal 5 10 2 4 2" xfId="6965"/>
    <cellStyle name="Normal 5 10 2 4 2 2" xfId="14016"/>
    <cellStyle name="Normal 5 10 2 4 3" xfId="11069"/>
    <cellStyle name="Normal 5 10 2 5" xfId="1755"/>
    <cellStyle name="Normal 5 10 2 5 2" xfId="8813"/>
    <cellStyle name="Normal 5 10 2 6" xfId="4709"/>
    <cellStyle name="Normal 5 10 2 6 2" xfId="11760"/>
    <cellStyle name="Normal 5 10 2 7" xfId="7846"/>
    <cellStyle name="Normal 5 10 3" xfId="520"/>
    <cellStyle name="Normal 5 10 3 2" xfId="3431"/>
    <cellStyle name="Normal 5 10 3 2 2" xfId="6385"/>
    <cellStyle name="Normal 5 10 3 2 2 2" xfId="13436"/>
    <cellStyle name="Normal 5 10 3 2 3" xfId="10489"/>
    <cellStyle name="Normal 5 10 3 3" xfId="2593"/>
    <cellStyle name="Normal 5 10 3 3 2" xfId="5547"/>
    <cellStyle name="Normal 5 10 3 3 2 2" xfId="12598"/>
    <cellStyle name="Normal 5 10 3 3 3" xfId="9651"/>
    <cellStyle name="Normal 5 10 3 4" xfId="4013"/>
    <cellStyle name="Normal 5 10 3 4 2" xfId="6966"/>
    <cellStyle name="Normal 5 10 3 4 2 2" xfId="14017"/>
    <cellStyle name="Normal 5 10 3 4 3" xfId="11070"/>
    <cellStyle name="Normal 5 10 3 5" xfId="1957"/>
    <cellStyle name="Normal 5 10 3 5 2" xfId="9015"/>
    <cellStyle name="Normal 5 10 3 6" xfId="4911"/>
    <cellStyle name="Normal 5 10 3 6 2" xfId="11962"/>
    <cellStyle name="Normal 5 10 3 7" xfId="7594"/>
    <cellStyle name="Normal 5 10 4" xfId="937"/>
    <cellStyle name="Normal 5 10 4 2" xfId="2970"/>
    <cellStyle name="Normal 5 10 4 2 2" xfId="5924"/>
    <cellStyle name="Normal 5 10 4 2 2 2" xfId="12975"/>
    <cellStyle name="Normal 5 10 4 2 3" xfId="10028"/>
    <cellStyle name="Normal 5 10 4 3" xfId="1495"/>
    <cellStyle name="Normal 5 10 4 3 2" xfId="8554"/>
    <cellStyle name="Normal 5 10 4 4" xfId="4450"/>
    <cellStyle name="Normal 5 10 4 4 2" xfId="11501"/>
    <cellStyle name="Normal 5 10 4 5" xfId="8011"/>
    <cellStyle name="Normal 5 10 5" xfId="1127"/>
    <cellStyle name="Normal 5 10 5 2" xfId="2795"/>
    <cellStyle name="Normal 5 10 5 2 2" xfId="9853"/>
    <cellStyle name="Normal 5 10 5 3" xfId="5749"/>
    <cellStyle name="Normal 5 10 5 3 2" xfId="12800"/>
    <cellStyle name="Normal 5 10 5 4" xfId="8189"/>
    <cellStyle name="Normal 5 10 6" xfId="2132"/>
    <cellStyle name="Normal 5 10 6 2" xfId="5086"/>
    <cellStyle name="Normal 5 10 6 2 2" xfId="12137"/>
    <cellStyle name="Normal 5 10 6 3" xfId="9190"/>
    <cellStyle name="Normal 5 10 7" xfId="3647"/>
    <cellStyle name="Normal 5 10 7 2" xfId="6600"/>
    <cellStyle name="Normal 5 10 7 2 2" xfId="13651"/>
    <cellStyle name="Normal 5 10 7 3" xfId="10704"/>
    <cellStyle name="Normal 5 10 8" xfId="1320"/>
    <cellStyle name="Normal 5 10 8 2" xfId="8379"/>
    <cellStyle name="Normal 5 10 9" xfId="4275"/>
    <cellStyle name="Normal 5 10 9 2" xfId="11326"/>
    <cellStyle name="Normal 5 11" xfId="91"/>
    <cellStyle name="Normal 5 12" xfId="69"/>
    <cellStyle name="Normal 5 12 2" xfId="647"/>
    <cellStyle name="Normal 5 12 2 2" xfId="3306"/>
    <cellStyle name="Normal 5 12 2 2 2" xfId="6260"/>
    <cellStyle name="Normal 5 12 2 2 2 2" xfId="13311"/>
    <cellStyle name="Normal 5 12 2 2 3" xfId="10364"/>
    <cellStyle name="Normal 5 12 2 3" xfId="2468"/>
    <cellStyle name="Normal 5 12 2 3 2" xfId="5422"/>
    <cellStyle name="Normal 5 12 2 3 2 2" xfId="12473"/>
    <cellStyle name="Normal 5 12 2 3 3" xfId="9526"/>
    <cellStyle name="Normal 5 12 2 4" xfId="4014"/>
    <cellStyle name="Normal 5 12 2 4 2" xfId="6967"/>
    <cellStyle name="Normal 5 12 2 4 2 2" xfId="14018"/>
    <cellStyle name="Normal 5 12 2 4 3" xfId="11071"/>
    <cellStyle name="Normal 5 12 2 5" xfId="1832"/>
    <cellStyle name="Normal 5 12 2 5 2" xfId="8890"/>
    <cellStyle name="Normal 5 12 2 6" xfId="4786"/>
    <cellStyle name="Normal 5 12 2 6 2" xfId="11837"/>
    <cellStyle name="Normal 5 12 2 7" xfId="7721"/>
    <cellStyle name="Normal 5 12 3" xfId="395"/>
    <cellStyle name="Normal 5 12 3 2" xfId="3104"/>
    <cellStyle name="Normal 5 12 3 2 2" xfId="6058"/>
    <cellStyle name="Normal 5 12 3 2 2 2" xfId="13109"/>
    <cellStyle name="Normal 5 12 3 2 3" xfId="10162"/>
    <cellStyle name="Normal 5 12 3 3" xfId="1630"/>
    <cellStyle name="Normal 5 12 3 3 2" xfId="8688"/>
    <cellStyle name="Normal 5 12 3 4" xfId="4584"/>
    <cellStyle name="Normal 5 12 3 4 2" xfId="11635"/>
    <cellStyle name="Normal 5 12 3 5" xfId="7469"/>
    <cellStyle name="Normal 5 12 4" xfId="1128"/>
    <cellStyle name="Normal 5 12 4 2" xfId="2670"/>
    <cellStyle name="Normal 5 12 4 2 2" xfId="9728"/>
    <cellStyle name="Normal 5 12 4 3" xfId="5624"/>
    <cellStyle name="Normal 5 12 4 3 2" xfId="12675"/>
    <cellStyle name="Normal 5 12 4 4" xfId="8190"/>
    <cellStyle name="Normal 5 12 5" xfId="2266"/>
    <cellStyle name="Normal 5 12 5 2" xfId="5220"/>
    <cellStyle name="Normal 5 12 5 2 2" xfId="12271"/>
    <cellStyle name="Normal 5 12 5 3" xfId="9324"/>
    <cellStyle name="Normal 5 12 6" xfId="3648"/>
    <cellStyle name="Normal 5 12 6 2" xfId="6601"/>
    <cellStyle name="Normal 5 12 6 2 2" xfId="13652"/>
    <cellStyle name="Normal 5 12 6 3" xfId="10705"/>
    <cellStyle name="Normal 5 12 7" xfId="1195"/>
    <cellStyle name="Normal 5 12 7 2" xfId="8254"/>
    <cellStyle name="Normal 5 12 8" xfId="4150"/>
    <cellStyle name="Normal 5 12 8 2" xfId="11201"/>
    <cellStyle name="Normal 5 12 9" xfId="7147"/>
    <cellStyle name="Normal 5 13" xfId="554"/>
    <cellStyle name="Normal 5 13 2" xfId="1129"/>
    <cellStyle name="Normal 5 13 2 2" xfId="3490"/>
    <cellStyle name="Normal 5 13 2 2 2" xfId="6444"/>
    <cellStyle name="Normal 5 13 2 2 2 2" xfId="13495"/>
    <cellStyle name="Normal 5 13 2 2 3" xfId="10548"/>
    <cellStyle name="Normal 5 13 2 3" xfId="2652"/>
    <cellStyle name="Normal 5 13 2 3 2" xfId="5606"/>
    <cellStyle name="Normal 5 13 2 3 2 2" xfId="12657"/>
    <cellStyle name="Normal 5 13 2 3 3" xfId="9710"/>
    <cellStyle name="Normal 5 13 2 4" xfId="4015"/>
    <cellStyle name="Normal 5 13 2 4 2" xfId="6968"/>
    <cellStyle name="Normal 5 13 2 4 2 2" xfId="14019"/>
    <cellStyle name="Normal 5 13 2 4 3" xfId="11072"/>
    <cellStyle name="Normal 5 13 2 5" xfId="2016"/>
    <cellStyle name="Normal 5 13 2 5 2" xfId="9074"/>
    <cellStyle name="Normal 5 13 2 6" xfId="4970"/>
    <cellStyle name="Normal 5 13 2 6 2" xfId="12021"/>
    <cellStyle name="Normal 5 13 2 7" xfId="8191"/>
    <cellStyle name="Normal 5 13 3" xfId="1814"/>
    <cellStyle name="Normal 5 13 3 2" xfId="3288"/>
    <cellStyle name="Normal 5 13 3 2 2" xfId="6242"/>
    <cellStyle name="Normal 5 13 3 2 2 2" xfId="13293"/>
    <cellStyle name="Normal 5 13 3 2 3" xfId="10346"/>
    <cellStyle name="Normal 5 13 3 3" xfId="4768"/>
    <cellStyle name="Normal 5 13 3 3 2" xfId="11819"/>
    <cellStyle name="Normal 5 13 3 4" xfId="8872"/>
    <cellStyle name="Normal 5 13 4" xfId="2854"/>
    <cellStyle name="Normal 5 13 4 2" xfId="5808"/>
    <cellStyle name="Normal 5 13 4 2 2" xfId="12859"/>
    <cellStyle name="Normal 5 13 4 3" xfId="9912"/>
    <cellStyle name="Normal 5 13 5" xfId="2450"/>
    <cellStyle name="Normal 5 13 5 2" xfId="5404"/>
    <cellStyle name="Normal 5 13 5 2 2" xfId="12455"/>
    <cellStyle name="Normal 5 13 5 3" xfId="9508"/>
    <cellStyle name="Normal 5 13 6" xfId="3649"/>
    <cellStyle name="Normal 5 13 6 2" xfId="6602"/>
    <cellStyle name="Normal 5 13 6 2 2" xfId="13653"/>
    <cellStyle name="Normal 5 13 6 3" xfId="10706"/>
    <cellStyle name="Normal 5 13 7" xfId="1379"/>
    <cellStyle name="Normal 5 13 7 2" xfId="8438"/>
    <cellStyle name="Normal 5 13 8" xfId="4334"/>
    <cellStyle name="Normal 5 13 8 2" xfId="11385"/>
    <cellStyle name="Normal 5 13 9" xfId="7628"/>
    <cellStyle name="Normal 5 14" xfId="270"/>
    <cellStyle name="Normal 5 14 2" xfId="1130"/>
    <cellStyle name="Normal 5 14 3" xfId="7344"/>
    <cellStyle name="Normal 5 15" xfId="592"/>
    <cellStyle name="Normal 5 15 2" xfId="3646"/>
    <cellStyle name="Normal 5 15 2 2" xfId="10703"/>
    <cellStyle name="Normal 5 15 3" xfId="6599"/>
    <cellStyle name="Normal 5 15 3 2" xfId="13650"/>
    <cellStyle name="Normal 5 15 4" xfId="7666"/>
    <cellStyle name="Normal 5 16" xfId="232"/>
    <cellStyle name="Normal 5 16 2" xfId="7306"/>
    <cellStyle name="Normal 5 17" xfId="808"/>
    <cellStyle name="Normal 5 17 2" xfId="7882"/>
    <cellStyle name="Normal 5 18" xfId="1126"/>
    <cellStyle name="Normal 5 18 2" xfId="8188"/>
    <cellStyle name="Normal 5 19" xfId="7092"/>
    <cellStyle name="Normal 5 2" xfId="15"/>
    <cellStyle name="Normal 5 2 10" xfId="558"/>
    <cellStyle name="Normal 5 2 10 2" xfId="3107"/>
    <cellStyle name="Normal 5 2 10 2 2" xfId="6061"/>
    <cellStyle name="Normal 5 2 10 2 2 2" xfId="13112"/>
    <cellStyle name="Normal 5 2 10 2 3" xfId="10165"/>
    <cellStyle name="Normal 5 2 10 3" xfId="2269"/>
    <cellStyle name="Normal 5 2 10 3 2" xfId="5223"/>
    <cellStyle name="Normal 5 2 10 3 2 2" xfId="12274"/>
    <cellStyle name="Normal 5 2 10 3 3" xfId="9327"/>
    <cellStyle name="Normal 5 2 10 4" xfId="4016"/>
    <cellStyle name="Normal 5 2 10 4 2" xfId="6969"/>
    <cellStyle name="Normal 5 2 10 4 2 2" xfId="14020"/>
    <cellStyle name="Normal 5 2 10 4 3" xfId="11073"/>
    <cellStyle name="Normal 5 2 10 5" xfId="1633"/>
    <cellStyle name="Normal 5 2 10 5 2" xfId="8691"/>
    <cellStyle name="Normal 5 2 10 6" xfId="4587"/>
    <cellStyle name="Normal 5 2 10 6 2" xfId="11638"/>
    <cellStyle name="Normal 5 2 10 7" xfId="7632"/>
    <cellStyle name="Normal 5 2 11" xfId="276"/>
    <cellStyle name="Normal 5 2 11 2" xfId="3309"/>
    <cellStyle name="Normal 5 2 11 2 2" xfId="6263"/>
    <cellStyle name="Normal 5 2 11 2 2 2" xfId="13314"/>
    <cellStyle name="Normal 5 2 11 2 3" xfId="10367"/>
    <cellStyle name="Normal 5 2 11 3" xfId="2471"/>
    <cellStyle name="Normal 5 2 11 3 2" xfId="5425"/>
    <cellStyle name="Normal 5 2 11 3 2 2" xfId="12476"/>
    <cellStyle name="Normal 5 2 11 3 3" xfId="9529"/>
    <cellStyle name="Normal 5 2 11 4" xfId="4017"/>
    <cellStyle name="Normal 5 2 11 4 2" xfId="6970"/>
    <cellStyle name="Normal 5 2 11 4 2 2" xfId="14021"/>
    <cellStyle name="Normal 5 2 11 4 3" xfId="11074"/>
    <cellStyle name="Normal 5 2 11 5" xfId="1835"/>
    <cellStyle name="Normal 5 2 11 5 2" xfId="8893"/>
    <cellStyle name="Normal 5 2 11 6" xfId="4789"/>
    <cellStyle name="Normal 5 2 11 6 2" xfId="11840"/>
    <cellStyle name="Normal 5 2 11 7" xfId="7350"/>
    <cellStyle name="Normal 5 2 12" xfId="596"/>
    <cellStyle name="Normal 5 2 12 2" xfId="2876"/>
    <cellStyle name="Normal 5 2 12 2 2" xfId="5830"/>
    <cellStyle name="Normal 5 2 12 2 2 2" xfId="12881"/>
    <cellStyle name="Normal 5 2 12 2 3" xfId="9934"/>
    <cellStyle name="Normal 5 2 12 3" xfId="1401"/>
    <cellStyle name="Normal 5 2 12 3 2" xfId="8460"/>
    <cellStyle name="Normal 5 2 12 4" xfId="4356"/>
    <cellStyle name="Normal 5 2 12 4 2" xfId="11407"/>
    <cellStyle name="Normal 5 2 12 5" xfId="7670"/>
    <cellStyle name="Normal 5 2 13" xfId="236"/>
    <cellStyle name="Normal 5 2 13 2" xfId="2673"/>
    <cellStyle name="Normal 5 2 13 2 2" xfId="9731"/>
    <cellStyle name="Normal 5 2 13 3" xfId="5627"/>
    <cellStyle name="Normal 5 2 13 3 2" xfId="12678"/>
    <cellStyle name="Normal 5 2 13 4" xfId="7310"/>
    <cellStyle name="Normal 5 2 14" xfId="812"/>
    <cellStyle name="Normal 5 2 14 2" xfId="2038"/>
    <cellStyle name="Normal 5 2 14 2 2" xfId="9096"/>
    <cellStyle name="Normal 5 2 14 3" xfId="4992"/>
    <cellStyle name="Normal 5 2 14 3 2" xfId="12043"/>
    <cellStyle name="Normal 5 2 14 4" xfId="7886"/>
    <cellStyle name="Normal 5 2 15" xfId="1131"/>
    <cellStyle name="Normal 5 2 15 2" xfId="3650"/>
    <cellStyle name="Normal 5 2 15 2 2" xfId="10707"/>
    <cellStyle name="Normal 5 2 15 3" xfId="6603"/>
    <cellStyle name="Normal 5 2 15 3 2" xfId="13654"/>
    <cellStyle name="Normal 5 2 15 4" xfId="8192"/>
    <cellStyle name="Normal 5 2 16" xfId="1198"/>
    <cellStyle name="Normal 5 2 16 2" xfId="8257"/>
    <cellStyle name="Normal 5 2 17" xfId="4153"/>
    <cellStyle name="Normal 5 2 17 2" xfId="11204"/>
    <cellStyle name="Normal 5 2 18" xfId="7096"/>
    <cellStyle name="Normal 5 2 2" xfId="22"/>
    <cellStyle name="Normal 5 2 2 10" xfId="603"/>
    <cellStyle name="Normal 5 2 2 10 2" xfId="2883"/>
    <cellStyle name="Normal 5 2 2 10 2 2" xfId="5837"/>
    <cellStyle name="Normal 5 2 2 10 2 2 2" xfId="12888"/>
    <cellStyle name="Normal 5 2 2 10 2 3" xfId="9941"/>
    <cellStyle name="Normal 5 2 2 10 3" xfId="1408"/>
    <cellStyle name="Normal 5 2 2 10 3 2" xfId="8467"/>
    <cellStyle name="Normal 5 2 2 10 4" xfId="4363"/>
    <cellStyle name="Normal 5 2 2 10 4 2" xfId="11414"/>
    <cellStyle name="Normal 5 2 2 10 5" xfId="7677"/>
    <cellStyle name="Normal 5 2 2 11" xfId="243"/>
    <cellStyle name="Normal 5 2 2 11 2" xfId="2688"/>
    <cellStyle name="Normal 5 2 2 11 2 2" xfId="9746"/>
    <cellStyle name="Normal 5 2 2 11 3" xfId="5642"/>
    <cellStyle name="Normal 5 2 2 11 3 2" xfId="12693"/>
    <cellStyle name="Normal 5 2 2 11 4" xfId="7317"/>
    <cellStyle name="Normal 5 2 2 12" xfId="819"/>
    <cellStyle name="Normal 5 2 2 12 2" xfId="2045"/>
    <cellStyle name="Normal 5 2 2 12 2 2" xfId="9103"/>
    <cellStyle name="Normal 5 2 2 12 3" xfId="4999"/>
    <cellStyle name="Normal 5 2 2 12 3 2" xfId="12050"/>
    <cellStyle name="Normal 5 2 2 12 4" xfId="7893"/>
    <cellStyle name="Normal 5 2 2 13" xfId="1132"/>
    <cellStyle name="Normal 5 2 2 13 2" xfId="3651"/>
    <cellStyle name="Normal 5 2 2 13 2 2" xfId="10708"/>
    <cellStyle name="Normal 5 2 2 13 3" xfId="6604"/>
    <cellStyle name="Normal 5 2 2 13 3 2" xfId="13655"/>
    <cellStyle name="Normal 5 2 2 13 4" xfId="8193"/>
    <cellStyle name="Normal 5 2 2 14" xfId="1213"/>
    <cellStyle name="Normal 5 2 2 14 2" xfId="8272"/>
    <cellStyle name="Normal 5 2 2 15" xfId="4168"/>
    <cellStyle name="Normal 5 2 2 15 2" xfId="11219"/>
    <cellStyle name="Normal 5 2 2 16" xfId="7103"/>
    <cellStyle name="Normal 5 2 2 2" xfId="46"/>
    <cellStyle name="Normal 5 2 2 2 10" xfId="1256"/>
    <cellStyle name="Normal 5 2 2 2 10 2" xfId="8315"/>
    <cellStyle name="Normal 5 2 2 2 11" xfId="4211"/>
    <cellStyle name="Normal 5 2 2 2 11 2" xfId="11262"/>
    <cellStyle name="Normal 5 2 2 2 12" xfId="7126"/>
    <cellStyle name="Normal 5 2 2 2 2" xfId="171"/>
    <cellStyle name="Normal 5 2 2 2 2 10" xfId="4248"/>
    <cellStyle name="Normal 5 2 2 2 2 10 2" xfId="11299"/>
    <cellStyle name="Normal 5 2 2 2 2 11" xfId="7245"/>
    <cellStyle name="Normal 5 2 2 2 2 2" xfId="493"/>
    <cellStyle name="Normal 5 2 2 2 2 2 2" xfId="3072"/>
    <cellStyle name="Normal 5 2 2 2 2 2 2 2" xfId="6026"/>
    <cellStyle name="Normal 5 2 2 2 2 2 2 2 2" xfId="13077"/>
    <cellStyle name="Normal 5 2 2 2 2 2 2 3" xfId="10130"/>
    <cellStyle name="Normal 5 2 2 2 2 2 3" xfId="2234"/>
    <cellStyle name="Normal 5 2 2 2 2 2 3 2" xfId="5188"/>
    <cellStyle name="Normal 5 2 2 2 2 2 3 2 2" xfId="12239"/>
    <cellStyle name="Normal 5 2 2 2 2 2 3 3" xfId="9292"/>
    <cellStyle name="Normal 5 2 2 2 2 2 4" xfId="4018"/>
    <cellStyle name="Normal 5 2 2 2 2 2 4 2" xfId="6971"/>
    <cellStyle name="Normal 5 2 2 2 2 2 4 2 2" xfId="14022"/>
    <cellStyle name="Normal 5 2 2 2 2 2 4 3" xfId="11075"/>
    <cellStyle name="Normal 5 2 2 2 2 2 5" xfId="1598"/>
    <cellStyle name="Normal 5 2 2 2 2 2 5 2" xfId="8656"/>
    <cellStyle name="Normal 5 2 2 2 2 2 6" xfId="4552"/>
    <cellStyle name="Normal 5 2 2 2 2 2 6 2" xfId="11603"/>
    <cellStyle name="Normal 5 2 2 2 2 2 7" xfId="7567"/>
    <cellStyle name="Normal 5 2 2 2 2 3" xfId="745"/>
    <cellStyle name="Normal 5 2 2 2 2 3 2" xfId="3202"/>
    <cellStyle name="Normal 5 2 2 2 2 3 2 2" xfId="6156"/>
    <cellStyle name="Normal 5 2 2 2 2 3 2 2 2" xfId="13207"/>
    <cellStyle name="Normal 5 2 2 2 2 3 2 3" xfId="10260"/>
    <cellStyle name="Normal 5 2 2 2 2 3 3" xfId="2364"/>
    <cellStyle name="Normal 5 2 2 2 2 3 3 2" xfId="5318"/>
    <cellStyle name="Normal 5 2 2 2 2 3 3 2 2" xfId="12369"/>
    <cellStyle name="Normal 5 2 2 2 2 3 3 3" xfId="9422"/>
    <cellStyle name="Normal 5 2 2 2 2 3 4" xfId="4019"/>
    <cellStyle name="Normal 5 2 2 2 2 3 4 2" xfId="6972"/>
    <cellStyle name="Normal 5 2 2 2 2 3 4 2 2" xfId="14023"/>
    <cellStyle name="Normal 5 2 2 2 2 3 4 3" xfId="11076"/>
    <cellStyle name="Normal 5 2 2 2 2 3 5" xfId="1728"/>
    <cellStyle name="Normal 5 2 2 2 2 3 5 2" xfId="8786"/>
    <cellStyle name="Normal 5 2 2 2 2 3 6" xfId="4682"/>
    <cellStyle name="Normal 5 2 2 2 2 3 6 2" xfId="11733"/>
    <cellStyle name="Normal 5 2 2 2 2 3 7" xfId="7819"/>
    <cellStyle name="Normal 5 2 2 2 2 4" xfId="343"/>
    <cellStyle name="Normal 5 2 2 2 2 4 2" xfId="3404"/>
    <cellStyle name="Normal 5 2 2 2 2 4 2 2" xfId="6358"/>
    <cellStyle name="Normal 5 2 2 2 2 4 2 2 2" xfId="13409"/>
    <cellStyle name="Normal 5 2 2 2 2 4 2 3" xfId="10462"/>
    <cellStyle name="Normal 5 2 2 2 2 4 3" xfId="2566"/>
    <cellStyle name="Normal 5 2 2 2 2 4 3 2" xfId="5520"/>
    <cellStyle name="Normal 5 2 2 2 2 4 3 2 2" xfId="12571"/>
    <cellStyle name="Normal 5 2 2 2 2 4 3 3" xfId="9624"/>
    <cellStyle name="Normal 5 2 2 2 2 4 4" xfId="4020"/>
    <cellStyle name="Normal 5 2 2 2 2 4 4 2" xfId="6973"/>
    <cellStyle name="Normal 5 2 2 2 2 4 4 2 2" xfId="14024"/>
    <cellStyle name="Normal 5 2 2 2 2 4 4 3" xfId="11077"/>
    <cellStyle name="Normal 5 2 2 2 2 4 5" xfId="1930"/>
    <cellStyle name="Normal 5 2 2 2 2 4 5 2" xfId="8988"/>
    <cellStyle name="Normal 5 2 2 2 2 4 6" xfId="4884"/>
    <cellStyle name="Normal 5 2 2 2 2 4 6 2" xfId="11935"/>
    <cellStyle name="Normal 5 2 2 2 2 4 7" xfId="7417"/>
    <cellStyle name="Normal 5 2 2 2 2 5" xfId="910"/>
    <cellStyle name="Normal 5 2 2 2 2 5 2" xfId="2943"/>
    <cellStyle name="Normal 5 2 2 2 2 5 2 2" xfId="5897"/>
    <cellStyle name="Normal 5 2 2 2 2 5 2 2 2" xfId="12948"/>
    <cellStyle name="Normal 5 2 2 2 2 5 2 3" xfId="10001"/>
    <cellStyle name="Normal 5 2 2 2 2 5 3" xfId="1468"/>
    <cellStyle name="Normal 5 2 2 2 2 5 3 2" xfId="8527"/>
    <cellStyle name="Normal 5 2 2 2 2 5 4" xfId="4423"/>
    <cellStyle name="Normal 5 2 2 2 2 5 4 2" xfId="11474"/>
    <cellStyle name="Normal 5 2 2 2 2 5 5" xfId="7984"/>
    <cellStyle name="Normal 5 2 2 2 2 6" xfId="1134"/>
    <cellStyle name="Normal 5 2 2 2 2 6 2" xfId="2768"/>
    <cellStyle name="Normal 5 2 2 2 2 6 2 2" xfId="9826"/>
    <cellStyle name="Normal 5 2 2 2 2 6 3" xfId="5722"/>
    <cellStyle name="Normal 5 2 2 2 2 6 3 2" xfId="12773"/>
    <cellStyle name="Normal 5 2 2 2 2 6 4" xfId="8195"/>
    <cellStyle name="Normal 5 2 2 2 2 7" xfId="2105"/>
    <cellStyle name="Normal 5 2 2 2 2 7 2" xfId="5059"/>
    <cellStyle name="Normal 5 2 2 2 2 7 2 2" xfId="12110"/>
    <cellStyle name="Normal 5 2 2 2 2 7 3" xfId="9163"/>
    <cellStyle name="Normal 5 2 2 2 2 8" xfId="3653"/>
    <cellStyle name="Normal 5 2 2 2 2 8 2" xfId="6606"/>
    <cellStyle name="Normal 5 2 2 2 2 8 2 2" xfId="13657"/>
    <cellStyle name="Normal 5 2 2 2 2 8 3" xfId="10710"/>
    <cellStyle name="Normal 5 2 2 2 2 9" xfId="1293"/>
    <cellStyle name="Normal 5 2 2 2 2 9 2" xfId="8352"/>
    <cellStyle name="Normal 5 2 2 2 3" xfId="134"/>
    <cellStyle name="Normal 5 2 2 2 3 10" xfId="7208"/>
    <cellStyle name="Normal 5 2 2 2 3 2" xfId="708"/>
    <cellStyle name="Normal 5 2 2 2 3 2 2" xfId="3291"/>
    <cellStyle name="Normal 5 2 2 2 3 2 2 2" xfId="6245"/>
    <cellStyle name="Normal 5 2 2 2 3 2 2 2 2" xfId="13296"/>
    <cellStyle name="Normal 5 2 2 2 3 2 2 3" xfId="10349"/>
    <cellStyle name="Normal 5 2 2 2 3 2 3" xfId="2453"/>
    <cellStyle name="Normal 5 2 2 2 3 2 3 2" xfId="5407"/>
    <cellStyle name="Normal 5 2 2 2 3 2 3 2 2" xfId="12458"/>
    <cellStyle name="Normal 5 2 2 2 3 2 3 3" xfId="9511"/>
    <cellStyle name="Normal 5 2 2 2 3 2 4" xfId="4021"/>
    <cellStyle name="Normal 5 2 2 2 3 2 4 2" xfId="6974"/>
    <cellStyle name="Normal 5 2 2 2 3 2 4 2 2" xfId="14025"/>
    <cellStyle name="Normal 5 2 2 2 3 2 4 3" xfId="11078"/>
    <cellStyle name="Normal 5 2 2 2 3 2 5" xfId="1817"/>
    <cellStyle name="Normal 5 2 2 2 3 2 5 2" xfId="8875"/>
    <cellStyle name="Normal 5 2 2 2 3 2 6" xfId="4771"/>
    <cellStyle name="Normal 5 2 2 2 3 2 6 2" xfId="11822"/>
    <cellStyle name="Normal 5 2 2 2 3 2 7" xfId="7782"/>
    <cellStyle name="Normal 5 2 2 2 3 3" xfId="456"/>
    <cellStyle name="Normal 5 2 2 2 3 3 2" xfId="3493"/>
    <cellStyle name="Normal 5 2 2 2 3 3 2 2" xfId="6447"/>
    <cellStyle name="Normal 5 2 2 2 3 3 2 2 2" xfId="13498"/>
    <cellStyle name="Normal 5 2 2 2 3 3 2 3" xfId="10551"/>
    <cellStyle name="Normal 5 2 2 2 3 3 3" xfId="2655"/>
    <cellStyle name="Normal 5 2 2 2 3 3 3 2" xfId="5609"/>
    <cellStyle name="Normal 5 2 2 2 3 3 3 2 2" xfId="12660"/>
    <cellStyle name="Normal 5 2 2 2 3 3 3 3" xfId="9713"/>
    <cellStyle name="Normal 5 2 2 2 3 3 4" xfId="4022"/>
    <cellStyle name="Normal 5 2 2 2 3 3 4 2" xfId="6975"/>
    <cellStyle name="Normal 5 2 2 2 3 3 4 2 2" xfId="14026"/>
    <cellStyle name="Normal 5 2 2 2 3 3 4 3" xfId="11079"/>
    <cellStyle name="Normal 5 2 2 2 3 3 5" xfId="2019"/>
    <cellStyle name="Normal 5 2 2 2 3 3 5 2" xfId="9077"/>
    <cellStyle name="Normal 5 2 2 2 3 3 6" xfId="4973"/>
    <cellStyle name="Normal 5 2 2 2 3 3 6 2" xfId="12024"/>
    <cellStyle name="Normal 5 2 2 2 3 3 7" xfId="7530"/>
    <cellStyle name="Normal 5 2 2 2 3 4" xfId="1135"/>
    <cellStyle name="Normal 5 2 2 2 3 4 2" xfId="3036"/>
    <cellStyle name="Normal 5 2 2 2 3 4 2 2" xfId="5990"/>
    <cellStyle name="Normal 5 2 2 2 3 4 2 2 2" xfId="13041"/>
    <cellStyle name="Normal 5 2 2 2 3 4 2 3" xfId="10094"/>
    <cellStyle name="Normal 5 2 2 2 3 4 3" xfId="1562"/>
    <cellStyle name="Normal 5 2 2 2 3 4 3 2" xfId="8620"/>
    <cellStyle name="Normal 5 2 2 2 3 4 4" xfId="4516"/>
    <cellStyle name="Normal 5 2 2 2 3 4 4 2" xfId="11567"/>
    <cellStyle name="Normal 5 2 2 2 3 4 5" xfId="8196"/>
    <cellStyle name="Normal 5 2 2 2 3 5" xfId="2857"/>
    <cellStyle name="Normal 5 2 2 2 3 5 2" xfId="5811"/>
    <cellStyle name="Normal 5 2 2 2 3 5 2 2" xfId="12862"/>
    <cellStyle name="Normal 5 2 2 2 3 5 3" xfId="9915"/>
    <cellStyle name="Normal 5 2 2 2 3 6" xfId="2198"/>
    <cellStyle name="Normal 5 2 2 2 3 6 2" xfId="5152"/>
    <cellStyle name="Normal 5 2 2 2 3 6 2 2" xfId="12203"/>
    <cellStyle name="Normal 5 2 2 2 3 6 3" xfId="9256"/>
    <cellStyle name="Normal 5 2 2 2 3 7" xfId="3654"/>
    <cellStyle name="Normal 5 2 2 2 3 7 2" xfId="6607"/>
    <cellStyle name="Normal 5 2 2 2 3 7 2 2" xfId="13658"/>
    <cellStyle name="Normal 5 2 2 2 3 7 3" xfId="10711"/>
    <cellStyle name="Normal 5 2 2 2 3 8" xfId="1382"/>
    <cellStyle name="Normal 5 2 2 2 3 8 2" xfId="8441"/>
    <cellStyle name="Normal 5 2 2 2 3 9" xfId="4337"/>
    <cellStyle name="Normal 5 2 2 2 3 9 2" xfId="11388"/>
    <cellStyle name="Normal 5 2 2 2 4" xfId="588"/>
    <cellStyle name="Normal 5 2 2 2 4 2" xfId="3165"/>
    <cellStyle name="Normal 5 2 2 2 4 2 2" xfId="6119"/>
    <cellStyle name="Normal 5 2 2 2 4 2 2 2" xfId="13170"/>
    <cellStyle name="Normal 5 2 2 2 4 2 3" xfId="10223"/>
    <cellStyle name="Normal 5 2 2 2 4 3" xfId="2327"/>
    <cellStyle name="Normal 5 2 2 2 4 3 2" xfId="5281"/>
    <cellStyle name="Normal 5 2 2 2 4 3 2 2" xfId="12332"/>
    <cellStyle name="Normal 5 2 2 2 4 3 3" xfId="9385"/>
    <cellStyle name="Normal 5 2 2 2 4 4" xfId="4023"/>
    <cellStyle name="Normal 5 2 2 2 4 4 2" xfId="6976"/>
    <cellStyle name="Normal 5 2 2 2 4 4 2 2" xfId="14027"/>
    <cellStyle name="Normal 5 2 2 2 4 4 3" xfId="11080"/>
    <cellStyle name="Normal 5 2 2 2 4 5" xfId="1691"/>
    <cellStyle name="Normal 5 2 2 2 4 5 2" xfId="8749"/>
    <cellStyle name="Normal 5 2 2 2 4 6" xfId="4645"/>
    <cellStyle name="Normal 5 2 2 2 4 6 2" xfId="11696"/>
    <cellStyle name="Normal 5 2 2 2 4 7" xfId="7662"/>
    <cellStyle name="Normal 5 2 2 2 5" xfId="306"/>
    <cellStyle name="Normal 5 2 2 2 5 2" xfId="3367"/>
    <cellStyle name="Normal 5 2 2 2 5 2 2" xfId="6321"/>
    <cellStyle name="Normal 5 2 2 2 5 2 2 2" xfId="13372"/>
    <cellStyle name="Normal 5 2 2 2 5 2 3" xfId="10425"/>
    <cellStyle name="Normal 5 2 2 2 5 3" xfId="2529"/>
    <cellStyle name="Normal 5 2 2 2 5 3 2" xfId="5483"/>
    <cellStyle name="Normal 5 2 2 2 5 3 2 2" xfId="12534"/>
    <cellStyle name="Normal 5 2 2 2 5 3 3" xfId="9587"/>
    <cellStyle name="Normal 5 2 2 2 5 4" xfId="4024"/>
    <cellStyle name="Normal 5 2 2 2 5 4 2" xfId="6977"/>
    <cellStyle name="Normal 5 2 2 2 5 4 2 2" xfId="14028"/>
    <cellStyle name="Normal 5 2 2 2 5 4 3" xfId="11081"/>
    <cellStyle name="Normal 5 2 2 2 5 5" xfId="1893"/>
    <cellStyle name="Normal 5 2 2 2 5 5 2" xfId="8951"/>
    <cellStyle name="Normal 5 2 2 2 5 6" xfId="4847"/>
    <cellStyle name="Normal 5 2 2 2 5 6 2" xfId="11898"/>
    <cellStyle name="Normal 5 2 2 2 5 7" xfId="7380"/>
    <cellStyle name="Normal 5 2 2 2 6" xfId="626"/>
    <cellStyle name="Normal 5 2 2 2 6 2" xfId="2906"/>
    <cellStyle name="Normal 5 2 2 2 6 2 2" xfId="5860"/>
    <cellStyle name="Normal 5 2 2 2 6 2 2 2" xfId="12911"/>
    <cellStyle name="Normal 5 2 2 2 6 2 3" xfId="9964"/>
    <cellStyle name="Normal 5 2 2 2 6 3" xfId="1431"/>
    <cellStyle name="Normal 5 2 2 2 6 3 2" xfId="8490"/>
    <cellStyle name="Normal 5 2 2 2 6 4" xfId="4386"/>
    <cellStyle name="Normal 5 2 2 2 6 4 2" xfId="11437"/>
    <cellStyle name="Normal 5 2 2 2 6 5" xfId="7700"/>
    <cellStyle name="Normal 5 2 2 2 7" xfId="266"/>
    <cellStyle name="Normal 5 2 2 2 7 2" xfId="2731"/>
    <cellStyle name="Normal 5 2 2 2 7 2 2" xfId="9789"/>
    <cellStyle name="Normal 5 2 2 2 7 3" xfId="5685"/>
    <cellStyle name="Normal 5 2 2 2 7 3 2" xfId="12736"/>
    <cellStyle name="Normal 5 2 2 2 7 4" xfId="7340"/>
    <cellStyle name="Normal 5 2 2 2 8" xfId="842"/>
    <cellStyle name="Normal 5 2 2 2 8 2" xfId="2068"/>
    <cellStyle name="Normal 5 2 2 2 8 2 2" xfId="9126"/>
    <cellStyle name="Normal 5 2 2 2 8 3" xfId="5022"/>
    <cellStyle name="Normal 5 2 2 2 8 3 2" xfId="12073"/>
    <cellStyle name="Normal 5 2 2 2 8 4" xfId="7916"/>
    <cellStyle name="Normal 5 2 2 2 9" xfId="1133"/>
    <cellStyle name="Normal 5 2 2 2 9 2" xfId="3652"/>
    <cellStyle name="Normal 5 2 2 2 9 2 2" xfId="10709"/>
    <cellStyle name="Normal 5 2 2 2 9 3" xfId="6605"/>
    <cellStyle name="Normal 5 2 2 2 9 3 2" xfId="13656"/>
    <cellStyle name="Normal 5 2 2 2 9 4" xfId="8194"/>
    <cellStyle name="Normal 5 2 2 3" xfId="61"/>
    <cellStyle name="Normal 5 2 2 3 10" xfId="4225"/>
    <cellStyle name="Normal 5 2 2 3 10 2" xfId="11276"/>
    <cellStyle name="Normal 5 2 2 3 11" xfId="7141"/>
    <cellStyle name="Normal 5 2 2 3 2" xfId="148"/>
    <cellStyle name="Normal 5 2 2 3 2 2" xfId="722"/>
    <cellStyle name="Normal 5 2 2 3 2 2 2" xfId="3050"/>
    <cellStyle name="Normal 5 2 2 3 2 2 2 2" xfId="10108"/>
    <cellStyle name="Normal 5 2 2 3 2 2 3" xfId="6004"/>
    <cellStyle name="Normal 5 2 2 3 2 2 3 2" xfId="13055"/>
    <cellStyle name="Normal 5 2 2 3 2 2 4" xfId="7796"/>
    <cellStyle name="Normal 5 2 2 3 2 3" xfId="470"/>
    <cellStyle name="Normal 5 2 2 3 2 3 2" xfId="2212"/>
    <cellStyle name="Normal 5 2 2 3 2 3 2 2" xfId="9270"/>
    <cellStyle name="Normal 5 2 2 3 2 3 3" xfId="5166"/>
    <cellStyle name="Normal 5 2 2 3 2 3 3 2" xfId="12217"/>
    <cellStyle name="Normal 5 2 2 3 2 3 4" xfId="7544"/>
    <cellStyle name="Normal 5 2 2 3 2 4" xfId="4025"/>
    <cellStyle name="Normal 5 2 2 3 2 4 2" xfId="6978"/>
    <cellStyle name="Normal 5 2 2 3 2 4 2 2" xfId="14029"/>
    <cellStyle name="Normal 5 2 2 3 2 4 3" xfId="11082"/>
    <cellStyle name="Normal 5 2 2 3 2 5" xfId="1576"/>
    <cellStyle name="Normal 5 2 2 3 2 5 2" xfId="8634"/>
    <cellStyle name="Normal 5 2 2 3 2 6" xfId="4530"/>
    <cellStyle name="Normal 5 2 2 3 2 6 2" xfId="11581"/>
    <cellStyle name="Normal 5 2 2 3 2 7" xfId="7222"/>
    <cellStyle name="Normal 5 2 2 3 3" xfId="641"/>
    <cellStyle name="Normal 5 2 2 3 3 2" xfId="3179"/>
    <cellStyle name="Normal 5 2 2 3 3 2 2" xfId="6133"/>
    <cellStyle name="Normal 5 2 2 3 3 2 2 2" xfId="13184"/>
    <cellStyle name="Normal 5 2 2 3 3 2 3" xfId="10237"/>
    <cellStyle name="Normal 5 2 2 3 3 3" xfId="2341"/>
    <cellStyle name="Normal 5 2 2 3 3 3 2" xfId="5295"/>
    <cellStyle name="Normal 5 2 2 3 3 3 2 2" xfId="12346"/>
    <cellStyle name="Normal 5 2 2 3 3 3 3" xfId="9399"/>
    <cellStyle name="Normal 5 2 2 3 3 4" xfId="4026"/>
    <cellStyle name="Normal 5 2 2 3 3 4 2" xfId="6979"/>
    <cellStyle name="Normal 5 2 2 3 3 4 2 2" xfId="14030"/>
    <cellStyle name="Normal 5 2 2 3 3 4 3" xfId="11083"/>
    <cellStyle name="Normal 5 2 2 3 3 5" xfId="1705"/>
    <cellStyle name="Normal 5 2 2 3 3 5 2" xfId="8763"/>
    <cellStyle name="Normal 5 2 2 3 3 6" xfId="4659"/>
    <cellStyle name="Normal 5 2 2 3 3 6 2" xfId="11710"/>
    <cellStyle name="Normal 5 2 2 3 3 7" xfId="7715"/>
    <cellStyle name="Normal 5 2 2 3 4" xfId="320"/>
    <cellStyle name="Normal 5 2 2 3 4 2" xfId="3381"/>
    <cellStyle name="Normal 5 2 2 3 4 2 2" xfId="6335"/>
    <cellStyle name="Normal 5 2 2 3 4 2 2 2" xfId="13386"/>
    <cellStyle name="Normal 5 2 2 3 4 2 3" xfId="10439"/>
    <cellStyle name="Normal 5 2 2 3 4 3" xfId="2543"/>
    <cellStyle name="Normal 5 2 2 3 4 3 2" xfId="5497"/>
    <cellStyle name="Normal 5 2 2 3 4 3 2 2" xfId="12548"/>
    <cellStyle name="Normal 5 2 2 3 4 3 3" xfId="9601"/>
    <cellStyle name="Normal 5 2 2 3 4 4" xfId="4027"/>
    <cellStyle name="Normal 5 2 2 3 4 4 2" xfId="6980"/>
    <cellStyle name="Normal 5 2 2 3 4 4 2 2" xfId="14031"/>
    <cellStyle name="Normal 5 2 2 3 4 4 3" xfId="11084"/>
    <cellStyle name="Normal 5 2 2 3 4 5" xfId="1907"/>
    <cellStyle name="Normal 5 2 2 3 4 5 2" xfId="8965"/>
    <cellStyle name="Normal 5 2 2 3 4 6" xfId="4861"/>
    <cellStyle name="Normal 5 2 2 3 4 6 2" xfId="11912"/>
    <cellStyle name="Normal 5 2 2 3 4 7" xfId="7394"/>
    <cellStyle name="Normal 5 2 2 3 5" xfId="888"/>
    <cellStyle name="Normal 5 2 2 3 5 2" xfId="2920"/>
    <cellStyle name="Normal 5 2 2 3 5 2 2" xfId="5874"/>
    <cellStyle name="Normal 5 2 2 3 5 2 2 2" xfId="12925"/>
    <cellStyle name="Normal 5 2 2 3 5 2 3" xfId="9978"/>
    <cellStyle name="Normal 5 2 2 3 5 3" xfId="1445"/>
    <cellStyle name="Normal 5 2 2 3 5 3 2" xfId="8504"/>
    <cellStyle name="Normal 5 2 2 3 5 4" xfId="4400"/>
    <cellStyle name="Normal 5 2 2 3 5 4 2" xfId="11451"/>
    <cellStyle name="Normal 5 2 2 3 5 5" xfId="7962"/>
    <cellStyle name="Normal 5 2 2 3 6" xfId="1136"/>
    <cellStyle name="Normal 5 2 2 3 6 2" xfId="2745"/>
    <cellStyle name="Normal 5 2 2 3 6 2 2" xfId="9803"/>
    <cellStyle name="Normal 5 2 2 3 6 3" xfId="5699"/>
    <cellStyle name="Normal 5 2 2 3 6 3 2" xfId="12750"/>
    <cellStyle name="Normal 5 2 2 3 6 4" xfId="8197"/>
    <cellStyle name="Normal 5 2 2 3 7" xfId="2082"/>
    <cellStyle name="Normal 5 2 2 3 7 2" xfId="5036"/>
    <cellStyle name="Normal 5 2 2 3 7 2 2" xfId="12087"/>
    <cellStyle name="Normal 5 2 2 3 7 3" xfId="9140"/>
    <cellStyle name="Normal 5 2 2 3 8" xfId="3655"/>
    <cellStyle name="Normal 5 2 2 3 8 2" xfId="6608"/>
    <cellStyle name="Normal 5 2 2 3 8 2 2" xfId="13659"/>
    <cellStyle name="Normal 5 2 2 3 8 3" xfId="10712"/>
    <cellStyle name="Normal 5 2 2 3 9" xfId="1270"/>
    <cellStyle name="Normal 5 2 2 3 9 2" xfId="8329"/>
    <cellStyle name="Normal 5 2 2 4" xfId="194"/>
    <cellStyle name="Normal 5 2 2 4 10" xfId="4271"/>
    <cellStyle name="Normal 5 2 2 4 10 2" xfId="11322"/>
    <cellStyle name="Normal 5 2 2 4 11" xfId="7268"/>
    <cellStyle name="Normal 5 2 2 4 2" xfId="516"/>
    <cellStyle name="Normal 5 2 2 4 2 2" xfId="3095"/>
    <cellStyle name="Normal 5 2 2 4 2 2 2" xfId="6049"/>
    <cellStyle name="Normal 5 2 2 4 2 2 2 2" xfId="13100"/>
    <cellStyle name="Normal 5 2 2 4 2 2 3" xfId="10153"/>
    <cellStyle name="Normal 5 2 2 4 2 3" xfId="2257"/>
    <cellStyle name="Normal 5 2 2 4 2 3 2" xfId="5211"/>
    <cellStyle name="Normal 5 2 2 4 2 3 2 2" xfId="12262"/>
    <cellStyle name="Normal 5 2 2 4 2 3 3" xfId="9315"/>
    <cellStyle name="Normal 5 2 2 4 2 4" xfId="4028"/>
    <cellStyle name="Normal 5 2 2 4 2 4 2" xfId="6981"/>
    <cellStyle name="Normal 5 2 2 4 2 4 2 2" xfId="14032"/>
    <cellStyle name="Normal 5 2 2 4 2 4 3" xfId="11085"/>
    <cellStyle name="Normal 5 2 2 4 2 5" xfId="1621"/>
    <cellStyle name="Normal 5 2 2 4 2 5 2" xfId="8679"/>
    <cellStyle name="Normal 5 2 2 4 2 6" xfId="4575"/>
    <cellStyle name="Normal 5 2 2 4 2 6 2" xfId="11626"/>
    <cellStyle name="Normal 5 2 2 4 2 7" xfId="7590"/>
    <cellStyle name="Normal 5 2 2 4 3" xfId="768"/>
    <cellStyle name="Normal 5 2 2 4 3 2" xfId="3225"/>
    <cellStyle name="Normal 5 2 2 4 3 2 2" xfId="6179"/>
    <cellStyle name="Normal 5 2 2 4 3 2 2 2" xfId="13230"/>
    <cellStyle name="Normal 5 2 2 4 3 2 3" xfId="10283"/>
    <cellStyle name="Normal 5 2 2 4 3 3" xfId="2387"/>
    <cellStyle name="Normal 5 2 2 4 3 3 2" xfId="5341"/>
    <cellStyle name="Normal 5 2 2 4 3 3 2 2" xfId="12392"/>
    <cellStyle name="Normal 5 2 2 4 3 3 3" xfId="9445"/>
    <cellStyle name="Normal 5 2 2 4 3 4" xfId="4029"/>
    <cellStyle name="Normal 5 2 2 4 3 4 2" xfId="6982"/>
    <cellStyle name="Normal 5 2 2 4 3 4 2 2" xfId="14033"/>
    <cellStyle name="Normal 5 2 2 4 3 4 3" xfId="11086"/>
    <cellStyle name="Normal 5 2 2 4 3 5" xfId="1751"/>
    <cellStyle name="Normal 5 2 2 4 3 5 2" xfId="8809"/>
    <cellStyle name="Normal 5 2 2 4 3 6" xfId="4705"/>
    <cellStyle name="Normal 5 2 2 4 3 6 2" xfId="11756"/>
    <cellStyle name="Normal 5 2 2 4 3 7" xfId="7842"/>
    <cellStyle name="Normal 5 2 2 4 4" xfId="366"/>
    <cellStyle name="Normal 5 2 2 4 4 2" xfId="3427"/>
    <cellStyle name="Normal 5 2 2 4 4 2 2" xfId="6381"/>
    <cellStyle name="Normal 5 2 2 4 4 2 2 2" xfId="13432"/>
    <cellStyle name="Normal 5 2 2 4 4 2 3" xfId="10485"/>
    <cellStyle name="Normal 5 2 2 4 4 3" xfId="2589"/>
    <cellStyle name="Normal 5 2 2 4 4 3 2" xfId="5543"/>
    <cellStyle name="Normal 5 2 2 4 4 3 2 2" xfId="12594"/>
    <cellStyle name="Normal 5 2 2 4 4 3 3" xfId="9647"/>
    <cellStyle name="Normal 5 2 2 4 4 4" xfId="4030"/>
    <cellStyle name="Normal 5 2 2 4 4 4 2" xfId="6983"/>
    <cellStyle name="Normal 5 2 2 4 4 4 2 2" xfId="14034"/>
    <cellStyle name="Normal 5 2 2 4 4 4 3" xfId="11087"/>
    <cellStyle name="Normal 5 2 2 4 4 5" xfId="1953"/>
    <cellStyle name="Normal 5 2 2 4 4 5 2" xfId="9011"/>
    <cellStyle name="Normal 5 2 2 4 4 6" xfId="4907"/>
    <cellStyle name="Normal 5 2 2 4 4 6 2" xfId="11958"/>
    <cellStyle name="Normal 5 2 2 4 4 7" xfId="7440"/>
    <cellStyle name="Normal 5 2 2 4 5" xfId="933"/>
    <cellStyle name="Normal 5 2 2 4 5 2" xfId="2966"/>
    <cellStyle name="Normal 5 2 2 4 5 2 2" xfId="5920"/>
    <cellStyle name="Normal 5 2 2 4 5 2 2 2" xfId="12971"/>
    <cellStyle name="Normal 5 2 2 4 5 2 3" xfId="10024"/>
    <cellStyle name="Normal 5 2 2 4 5 3" xfId="1491"/>
    <cellStyle name="Normal 5 2 2 4 5 3 2" xfId="8550"/>
    <cellStyle name="Normal 5 2 2 4 5 4" xfId="4446"/>
    <cellStyle name="Normal 5 2 2 4 5 4 2" xfId="11497"/>
    <cellStyle name="Normal 5 2 2 4 5 5" xfId="8007"/>
    <cellStyle name="Normal 5 2 2 4 6" xfId="1137"/>
    <cellStyle name="Normal 5 2 2 4 6 2" xfId="2791"/>
    <cellStyle name="Normal 5 2 2 4 6 2 2" xfId="9849"/>
    <cellStyle name="Normal 5 2 2 4 6 3" xfId="5745"/>
    <cellStyle name="Normal 5 2 2 4 6 3 2" xfId="12796"/>
    <cellStyle name="Normal 5 2 2 4 6 4" xfId="8198"/>
    <cellStyle name="Normal 5 2 2 4 7" xfId="2128"/>
    <cellStyle name="Normal 5 2 2 4 7 2" xfId="5082"/>
    <cellStyle name="Normal 5 2 2 4 7 2 2" xfId="12133"/>
    <cellStyle name="Normal 5 2 2 4 7 3" xfId="9186"/>
    <cellStyle name="Normal 5 2 2 4 8" xfId="3656"/>
    <cellStyle name="Normal 5 2 2 4 8 2" xfId="6609"/>
    <cellStyle name="Normal 5 2 2 4 8 2 2" xfId="13660"/>
    <cellStyle name="Normal 5 2 2 4 8 3" xfId="10713"/>
    <cellStyle name="Normal 5 2 2 4 9" xfId="1316"/>
    <cellStyle name="Normal 5 2 2 4 9 2" xfId="8375"/>
    <cellStyle name="Normal 5 2 2 5" xfId="229"/>
    <cellStyle name="Normal 5 2 2 5 10" xfId="7303"/>
    <cellStyle name="Normal 5 2 2 5 2" xfId="551"/>
    <cellStyle name="Normal 5 2 2 5 2 2" xfId="3260"/>
    <cellStyle name="Normal 5 2 2 5 2 2 2" xfId="6214"/>
    <cellStyle name="Normal 5 2 2 5 2 2 2 2" xfId="13265"/>
    <cellStyle name="Normal 5 2 2 5 2 2 3" xfId="10318"/>
    <cellStyle name="Normal 5 2 2 5 2 3" xfId="2422"/>
    <cellStyle name="Normal 5 2 2 5 2 3 2" xfId="5376"/>
    <cellStyle name="Normal 5 2 2 5 2 3 2 2" xfId="12427"/>
    <cellStyle name="Normal 5 2 2 5 2 3 3" xfId="9480"/>
    <cellStyle name="Normal 5 2 2 5 2 4" xfId="4031"/>
    <cellStyle name="Normal 5 2 2 5 2 4 2" xfId="6984"/>
    <cellStyle name="Normal 5 2 2 5 2 4 2 2" xfId="14035"/>
    <cellStyle name="Normal 5 2 2 5 2 4 3" xfId="11088"/>
    <cellStyle name="Normal 5 2 2 5 2 5" xfId="1786"/>
    <cellStyle name="Normal 5 2 2 5 2 5 2" xfId="8844"/>
    <cellStyle name="Normal 5 2 2 5 2 6" xfId="4740"/>
    <cellStyle name="Normal 5 2 2 5 2 6 2" xfId="11791"/>
    <cellStyle name="Normal 5 2 2 5 2 7" xfId="7625"/>
    <cellStyle name="Normal 5 2 2 5 3" xfId="803"/>
    <cellStyle name="Normal 5 2 2 5 3 2" xfId="3462"/>
    <cellStyle name="Normal 5 2 2 5 3 2 2" xfId="6416"/>
    <cellStyle name="Normal 5 2 2 5 3 2 2 2" xfId="13467"/>
    <cellStyle name="Normal 5 2 2 5 3 2 3" xfId="10520"/>
    <cellStyle name="Normal 5 2 2 5 3 3" xfId="2624"/>
    <cellStyle name="Normal 5 2 2 5 3 3 2" xfId="5578"/>
    <cellStyle name="Normal 5 2 2 5 3 3 2 2" xfId="12629"/>
    <cellStyle name="Normal 5 2 2 5 3 3 3" xfId="9682"/>
    <cellStyle name="Normal 5 2 2 5 3 4" xfId="4032"/>
    <cellStyle name="Normal 5 2 2 5 3 4 2" xfId="6985"/>
    <cellStyle name="Normal 5 2 2 5 3 4 2 2" xfId="14036"/>
    <cellStyle name="Normal 5 2 2 5 3 4 3" xfId="11089"/>
    <cellStyle name="Normal 5 2 2 5 3 5" xfId="1988"/>
    <cellStyle name="Normal 5 2 2 5 3 5 2" xfId="9046"/>
    <cellStyle name="Normal 5 2 2 5 3 6" xfId="4942"/>
    <cellStyle name="Normal 5 2 2 5 3 6 2" xfId="11993"/>
    <cellStyle name="Normal 5 2 2 5 3 7" xfId="7877"/>
    <cellStyle name="Normal 5 2 2 5 4" xfId="389"/>
    <cellStyle name="Normal 5 2 2 5 4 2" xfId="3001"/>
    <cellStyle name="Normal 5 2 2 5 4 2 2" xfId="5955"/>
    <cellStyle name="Normal 5 2 2 5 4 2 2 2" xfId="13006"/>
    <cellStyle name="Normal 5 2 2 5 4 2 3" xfId="10059"/>
    <cellStyle name="Normal 5 2 2 5 4 3" xfId="1526"/>
    <cellStyle name="Normal 5 2 2 5 4 3 2" xfId="8585"/>
    <cellStyle name="Normal 5 2 2 5 4 4" xfId="4481"/>
    <cellStyle name="Normal 5 2 2 5 4 4 2" xfId="11532"/>
    <cellStyle name="Normal 5 2 2 5 4 5" xfId="7463"/>
    <cellStyle name="Normal 5 2 2 5 5" xfId="968"/>
    <cellStyle name="Normal 5 2 2 5 5 2" xfId="2826"/>
    <cellStyle name="Normal 5 2 2 5 5 2 2" xfId="9884"/>
    <cellStyle name="Normal 5 2 2 5 5 3" xfId="5780"/>
    <cellStyle name="Normal 5 2 2 5 5 3 2" xfId="12831"/>
    <cellStyle name="Normal 5 2 2 5 5 4" xfId="8042"/>
    <cellStyle name="Normal 5 2 2 5 6" xfId="1138"/>
    <cellStyle name="Normal 5 2 2 5 6 2" xfId="2163"/>
    <cellStyle name="Normal 5 2 2 5 6 2 2" xfId="9221"/>
    <cellStyle name="Normal 5 2 2 5 6 3" xfId="5117"/>
    <cellStyle name="Normal 5 2 2 5 6 3 2" xfId="12168"/>
    <cellStyle name="Normal 5 2 2 5 6 4" xfId="8199"/>
    <cellStyle name="Normal 5 2 2 5 7" xfId="3657"/>
    <cellStyle name="Normal 5 2 2 5 7 2" xfId="6610"/>
    <cellStyle name="Normal 5 2 2 5 7 2 2" xfId="13661"/>
    <cellStyle name="Normal 5 2 2 5 7 3" xfId="10714"/>
    <cellStyle name="Normal 5 2 2 5 8" xfId="1351"/>
    <cellStyle name="Normal 5 2 2 5 8 2" xfId="8410"/>
    <cellStyle name="Normal 5 2 2 5 9" xfId="4306"/>
    <cellStyle name="Normal 5 2 2 5 9 2" xfId="11357"/>
    <cellStyle name="Normal 5 2 2 6" xfId="111"/>
    <cellStyle name="Normal 5 2 2 6 10" xfId="7185"/>
    <cellStyle name="Normal 5 2 2 6 2" xfId="685"/>
    <cellStyle name="Normal 5 2 2 6 2 2" xfId="3142"/>
    <cellStyle name="Normal 5 2 2 6 2 2 2" xfId="6096"/>
    <cellStyle name="Normal 5 2 2 6 2 2 2 2" xfId="13147"/>
    <cellStyle name="Normal 5 2 2 6 2 2 3" xfId="10200"/>
    <cellStyle name="Normal 5 2 2 6 2 3" xfId="2304"/>
    <cellStyle name="Normal 5 2 2 6 2 3 2" xfId="5258"/>
    <cellStyle name="Normal 5 2 2 6 2 3 2 2" xfId="12309"/>
    <cellStyle name="Normal 5 2 2 6 2 3 3" xfId="9362"/>
    <cellStyle name="Normal 5 2 2 6 2 4" xfId="4033"/>
    <cellStyle name="Normal 5 2 2 6 2 4 2" xfId="6986"/>
    <cellStyle name="Normal 5 2 2 6 2 4 2 2" xfId="14037"/>
    <cellStyle name="Normal 5 2 2 6 2 4 3" xfId="11090"/>
    <cellStyle name="Normal 5 2 2 6 2 5" xfId="1668"/>
    <cellStyle name="Normal 5 2 2 6 2 5 2" xfId="8726"/>
    <cellStyle name="Normal 5 2 2 6 2 6" xfId="4622"/>
    <cellStyle name="Normal 5 2 2 6 2 6 2" xfId="11673"/>
    <cellStyle name="Normal 5 2 2 6 2 7" xfId="7759"/>
    <cellStyle name="Normal 5 2 2 6 3" xfId="433"/>
    <cellStyle name="Normal 5 2 2 6 3 2" xfId="3344"/>
    <cellStyle name="Normal 5 2 2 6 3 2 2" xfId="6298"/>
    <cellStyle name="Normal 5 2 2 6 3 2 2 2" xfId="13349"/>
    <cellStyle name="Normal 5 2 2 6 3 2 3" xfId="10402"/>
    <cellStyle name="Normal 5 2 2 6 3 3" xfId="2506"/>
    <cellStyle name="Normal 5 2 2 6 3 3 2" xfId="5460"/>
    <cellStyle name="Normal 5 2 2 6 3 3 2 2" xfId="12511"/>
    <cellStyle name="Normal 5 2 2 6 3 3 3" xfId="9564"/>
    <cellStyle name="Normal 5 2 2 6 3 4" xfId="4034"/>
    <cellStyle name="Normal 5 2 2 6 3 4 2" xfId="6987"/>
    <cellStyle name="Normal 5 2 2 6 3 4 2 2" xfId="14038"/>
    <cellStyle name="Normal 5 2 2 6 3 4 3" xfId="11091"/>
    <cellStyle name="Normal 5 2 2 6 3 5" xfId="1870"/>
    <cellStyle name="Normal 5 2 2 6 3 5 2" xfId="8928"/>
    <cellStyle name="Normal 5 2 2 6 3 6" xfId="4824"/>
    <cellStyle name="Normal 5 2 2 6 3 6 2" xfId="11875"/>
    <cellStyle name="Normal 5 2 2 6 3 7" xfId="7507"/>
    <cellStyle name="Normal 5 2 2 6 4" xfId="862"/>
    <cellStyle name="Normal 5 2 2 6 4 2" xfId="3021"/>
    <cellStyle name="Normal 5 2 2 6 4 2 2" xfId="5975"/>
    <cellStyle name="Normal 5 2 2 6 4 2 2 2" xfId="13026"/>
    <cellStyle name="Normal 5 2 2 6 4 2 3" xfId="10079"/>
    <cellStyle name="Normal 5 2 2 6 4 3" xfId="1547"/>
    <cellStyle name="Normal 5 2 2 6 4 3 2" xfId="8605"/>
    <cellStyle name="Normal 5 2 2 6 4 4" xfId="4501"/>
    <cellStyle name="Normal 5 2 2 6 4 4 2" xfId="11552"/>
    <cellStyle name="Normal 5 2 2 6 4 5" xfId="7936"/>
    <cellStyle name="Normal 5 2 2 6 5" xfId="1139"/>
    <cellStyle name="Normal 5 2 2 6 5 2" xfId="2708"/>
    <cellStyle name="Normal 5 2 2 6 5 2 2" xfId="9766"/>
    <cellStyle name="Normal 5 2 2 6 5 3" xfId="5662"/>
    <cellStyle name="Normal 5 2 2 6 5 3 2" xfId="12713"/>
    <cellStyle name="Normal 5 2 2 6 5 4" xfId="8200"/>
    <cellStyle name="Normal 5 2 2 6 6" xfId="2183"/>
    <cellStyle name="Normal 5 2 2 6 6 2" xfId="5137"/>
    <cellStyle name="Normal 5 2 2 6 6 2 2" xfId="12188"/>
    <cellStyle name="Normal 5 2 2 6 6 3" xfId="9241"/>
    <cellStyle name="Normal 5 2 2 6 7" xfId="3658"/>
    <cellStyle name="Normal 5 2 2 6 7 2" xfId="6611"/>
    <cellStyle name="Normal 5 2 2 6 7 2 2" xfId="13662"/>
    <cellStyle name="Normal 5 2 2 6 7 3" xfId="10715"/>
    <cellStyle name="Normal 5 2 2 6 8" xfId="1233"/>
    <cellStyle name="Normal 5 2 2 6 8 2" xfId="8292"/>
    <cellStyle name="Normal 5 2 2 6 9" xfId="4188"/>
    <cellStyle name="Normal 5 2 2 6 9 2" xfId="11239"/>
    <cellStyle name="Normal 5 2 2 7" xfId="87"/>
    <cellStyle name="Normal 5 2 2 7 2" xfId="665"/>
    <cellStyle name="Normal 5 2 2 7 2 2" xfId="3492"/>
    <cellStyle name="Normal 5 2 2 7 2 2 2" xfId="6446"/>
    <cellStyle name="Normal 5 2 2 7 2 2 2 2" xfId="13497"/>
    <cellStyle name="Normal 5 2 2 7 2 2 3" xfId="10550"/>
    <cellStyle name="Normal 5 2 2 7 2 3" xfId="2654"/>
    <cellStyle name="Normal 5 2 2 7 2 3 2" xfId="5608"/>
    <cellStyle name="Normal 5 2 2 7 2 3 2 2" xfId="12659"/>
    <cellStyle name="Normal 5 2 2 7 2 3 3" xfId="9712"/>
    <cellStyle name="Normal 5 2 2 7 2 4" xfId="4035"/>
    <cellStyle name="Normal 5 2 2 7 2 4 2" xfId="6988"/>
    <cellStyle name="Normal 5 2 2 7 2 4 2 2" xfId="14039"/>
    <cellStyle name="Normal 5 2 2 7 2 4 3" xfId="11092"/>
    <cellStyle name="Normal 5 2 2 7 2 5" xfId="2018"/>
    <cellStyle name="Normal 5 2 2 7 2 5 2" xfId="9076"/>
    <cellStyle name="Normal 5 2 2 7 2 6" xfId="4972"/>
    <cellStyle name="Normal 5 2 2 7 2 6 2" xfId="12023"/>
    <cellStyle name="Normal 5 2 2 7 2 7" xfId="7739"/>
    <cellStyle name="Normal 5 2 2 7 3" xfId="413"/>
    <cellStyle name="Normal 5 2 2 7 3 2" xfId="3290"/>
    <cellStyle name="Normal 5 2 2 7 3 2 2" xfId="6244"/>
    <cellStyle name="Normal 5 2 2 7 3 2 2 2" xfId="13295"/>
    <cellStyle name="Normal 5 2 2 7 3 2 3" xfId="10348"/>
    <cellStyle name="Normal 5 2 2 7 3 3" xfId="1816"/>
    <cellStyle name="Normal 5 2 2 7 3 3 2" xfId="8874"/>
    <cellStyle name="Normal 5 2 2 7 3 4" xfId="4770"/>
    <cellStyle name="Normal 5 2 2 7 3 4 2" xfId="11821"/>
    <cellStyle name="Normal 5 2 2 7 3 5" xfId="7487"/>
    <cellStyle name="Normal 5 2 2 7 4" xfId="1140"/>
    <cellStyle name="Normal 5 2 2 7 4 2" xfId="2856"/>
    <cellStyle name="Normal 5 2 2 7 4 2 2" xfId="9914"/>
    <cellStyle name="Normal 5 2 2 7 4 3" xfId="5810"/>
    <cellStyle name="Normal 5 2 2 7 4 3 2" xfId="12861"/>
    <cellStyle name="Normal 5 2 2 7 4 4" xfId="8201"/>
    <cellStyle name="Normal 5 2 2 7 5" xfId="2452"/>
    <cellStyle name="Normal 5 2 2 7 5 2" xfId="5406"/>
    <cellStyle name="Normal 5 2 2 7 5 2 2" xfId="12457"/>
    <cellStyle name="Normal 5 2 2 7 5 3" xfId="9510"/>
    <cellStyle name="Normal 5 2 2 7 6" xfId="3659"/>
    <cellStyle name="Normal 5 2 2 7 6 2" xfId="6612"/>
    <cellStyle name="Normal 5 2 2 7 6 2 2" xfId="13663"/>
    <cellStyle name="Normal 5 2 2 7 6 3" xfId="10716"/>
    <cellStyle name="Normal 5 2 2 7 7" xfId="1381"/>
    <cellStyle name="Normal 5 2 2 7 7 2" xfId="8440"/>
    <cellStyle name="Normal 5 2 2 7 8" xfId="4336"/>
    <cellStyle name="Normal 5 2 2 7 8 2" xfId="11387"/>
    <cellStyle name="Normal 5 2 2 7 9" xfId="7165"/>
    <cellStyle name="Normal 5 2 2 8" xfId="565"/>
    <cellStyle name="Normal 5 2 2 8 2" xfId="3122"/>
    <cellStyle name="Normal 5 2 2 8 2 2" xfId="6076"/>
    <cellStyle name="Normal 5 2 2 8 2 2 2" xfId="13127"/>
    <cellStyle name="Normal 5 2 2 8 2 3" xfId="10180"/>
    <cellStyle name="Normal 5 2 2 8 3" xfId="2284"/>
    <cellStyle name="Normal 5 2 2 8 3 2" xfId="5238"/>
    <cellStyle name="Normal 5 2 2 8 3 2 2" xfId="12289"/>
    <cellStyle name="Normal 5 2 2 8 3 3" xfId="9342"/>
    <cellStyle name="Normal 5 2 2 8 4" xfId="4036"/>
    <cellStyle name="Normal 5 2 2 8 4 2" xfId="6989"/>
    <cellStyle name="Normal 5 2 2 8 4 2 2" xfId="14040"/>
    <cellStyle name="Normal 5 2 2 8 4 3" xfId="11093"/>
    <cellStyle name="Normal 5 2 2 8 5" xfId="1648"/>
    <cellStyle name="Normal 5 2 2 8 5 2" xfId="8706"/>
    <cellStyle name="Normal 5 2 2 8 6" xfId="4602"/>
    <cellStyle name="Normal 5 2 2 8 6 2" xfId="11653"/>
    <cellStyle name="Normal 5 2 2 8 7" xfId="7639"/>
    <cellStyle name="Normal 5 2 2 9" xfId="283"/>
    <cellStyle name="Normal 5 2 2 9 2" xfId="3324"/>
    <cellStyle name="Normal 5 2 2 9 2 2" xfId="6278"/>
    <cellStyle name="Normal 5 2 2 9 2 2 2" xfId="13329"/>
    <cellStyle name="Normal 5 2 2 9 2 3" xfId="10382"/>
    <cellStyle name="Normal 5 2 2 9 3" xfId="2486"/>
    <cellStyle name="Normal 5 2 2 9 3 2" xfId="5440"/>
    <cellStyle name="Normal 5 2 2 9 3 2 2" xfId="12491"/>
    <cellStyle name="Normal 5 2 2 9 3 3" xfId="9544"/>
    <cellStyle name="Normal 5 2 2 9 4" xfId="4037"/>
    <cellStyle name="Normal 5 2 2 9 4 2" xfId="6990"/>
    <cellStyle name="Normal 5 2 2 9 4 2 2" xfId="14041"/>
    <cellStyle name="Normal 5 2 2 9 4 3" xfId="11094"/>
    <cellStyle name="Normal 5 2 2 9 5" xfId="1850"/>
    <cellStyle name="Normal 5 2 2 9 5 2" xfId="8908"/>
    <cellStyle name="Normal 5 2 2 9 6" xfId="4804"/>
    <cellStyle name="Normal 5 2 2 9 6 2" xfId="11855"/>
    <cellStyle name="Normal 5 2 2 9 7" xfId="7357"/>
    <cellStyle name="Normal 5 2 3" xfId="39"/>
    <cellStyle name="Normal 5 2 3 10" xfId="259"/>
    <cellStyle name="Normal 5 2 3 10 2" xfId="2681"/>
    <cellStyle name="Normal 5 2 3 10 2 2" xfId="9739"/>
    <cellStyle name="Normal 5 2 3 10 3" xfId="5635"/>
    <cellStyle name="Normal 5 2 3 10 3 2" xfId="12686"/>
    <cellStyle name="Normal 5 2 3 10 4" xfId="7333"/>
    <cellStyle name="Normal 5 2 3 11" xfId="835"/>
    <cellStyle name="Normal 5 2 3 11 2" xfId="2061"/>
    <cellStyle name="Normal 5 2 3 11 2 2" xfId="9119"/>
    <cellStyle name="Normal 5 2 3 11 3" xfId="5015"/>
    <cellStyle name="Normal 5 2 3 11 3 2" xfId="12066"/>
    <cellStyle name="Normal 5 2 3 11 4" xfId="7909"/>
    <cellStyle name="Normal 5 2 3 12" xfId="1141"/>
    <cellStyle name="Normal 5 2 3 12 2" xfId="3660"/>
    <cellStyle name="Normal 5 2 3 12 2 2" xfId="10717"/>
    <cellStyle name="Normal 5 2 3 12 3" xfId="6613"/>
    <cellStyle name="Normal 5 2 3 12 3 2" xfId="13664"/>
    <cellStyle name="Normal 5 2 3 12 4" xfId="8202"/>
    <cellStyle name="Normal 5 2 3 13" xfId="1206"/>
    <cellStyle name="Normal 5 2 3 13 2" xfId="8265"/>
    <cellStyle name="Normal 5 2 3 14" xfId="4161"/>
    <cellStyle name="Normal 5 2 3 14 2" xfId="11212"/>
    <cellStyle name="Normal 5 2 3 15" xfId="7119"/>
    <cellStyle name="Normal 5 2 3 2" xfId="164"/>
    <cellStyle name="Normal 5 2 3 2 10" xfId="4241"/>
    <cellStyle name="Normal 5 2 3 2 10 2" xfId="11292"/>
    <cellStyle name="Normal 5 2 3 2 11" xfId="7238"/>
    <cellStyle name="Normal 5 2 3 2 2" xfId="486"/>
    <cellStyle name="Normal 5 2 3 2 2 2" xfId="3065"/>
    <cellStyle name="Normal 5 2 3 2 2 2 2" xfId="6019"/>
    <cellStyle name="Normal 5 2 3 2 2 2 2 2" xfId="13070"/>
    <cellStyle name="Normal 5 2 3 2 2 2 3" xfId="10123"/>
    <cellStyle name="Normal 5 2 3 2 2 3" xfId="2227"/>
    <cellStyle name="Normal 5 2 3 2 2 3 2" xfId="5181"/>
    <cellStyle name="Normal 5 2 3 2 2 3 2 2" xfId="12232"/>
    <cellStyle name="Normal 5 2 3 2 2 3 3" xfId="9285"/>
    <cellStyle name="Normal 5 2 3 2 2 4" xfId="4038"/>
    <cellStyle name="Normal 5 2 3 2 2 4 2" xfId="6991"/>
    <cellStyle name="Normal 5 2 3 2 2 4 2 2" xfId="14042"/>
    <cellStyle name="Normal 5 2 3 2 2 4 3" xfId="11095"/>
    <cellStyle name="Normal 5 2 3 2 2 5" xfId="1591"/>
    <cellStyle name="Normal 5 2 3 2 2 5 2" xfId="8649"/>
    <cellStyle name="Normal 5 2 3 2 2 6" xfId="4545"/>
    <cellStyle name="Normal 5 2 3 2 2 6 2" xfId="11596"/>
    <cellStyle name="Normal 5 2 3 2 2 7" xfId="7560"/>
    <cellStyle name="Normal 5 2 3 2 3" xfId="738"/>
    <cellStyle name="Normal 5 2 3 2 3 2" xfId="3195"/>
    <cellStyle name="Normal 5 2 3 2 3 2 2" xfId="6149"/>
    <cellStyle name="Normal 5 2 3 2 3 2 2 2" xfId="13200"/>
    <cellStyle name="Normal 5 2 3 2 3 2 3" xfId="10253"/>
    <cellStyle name="Normal 5 2 3 2 3 3" xfId="2357"/>
    <cellStyle name="Normal 5 2 3 2 3 3 2" xfId="5311"/>
    <cellStyle name="Normal 5 2 3 2 3 3 2 2" xfId="12362"/>
    <cellStyle name="Normal 5 2 3 2 3 3 3" xfId="9415"/>
    <cellStyle name="Normal 5 2 3 2 3 4" xfId="4039"/>
    <cellStyle name="Normal 5 2 3 2 3 4 2" xfId="6992"/>
    <cellStyle name="Normal 5 2 3 2 3 4 2 2" xfId="14043"/>
    <cellStyle name="Normal 5 2 3 2 3 4 3" xfId="11096"/>
    <cellStyle name="Normal 5 2 3 2 3 5" xfId="1721"/>
    <cellStyle name="Normal 5 2 3 2 3 5 2" xfId="8779"/>
    <cellStyle name="Normal 5 2 3 2 3 6" xfId="4675"/>
    <cellStyle name="Normal 5 2 3 2 3 6 2" xfId="11726"/>
    <cellStyle name="Normal 5 2 3 2 3 7" xfId="7812"/>
    <cellStyle name="Normal 5 2 3 2 4" xfId="336"/>
    <cellStyle name="Normal 5 2 3 2 4 2" xfId="3397"/>
    <cellStyle name="Normal 5 2 3 2 4 2 2" xfId="6351"/>
    <cellStyle name="Normal 5 2 3 2 4 2 2 2" xfId="13402"/>
    <cellStyle name="Normal 5 2 3 2 4 2 3" xfId="10455"/>
    <cellStyle name="Normal 5 2 3 2 4 3" xfId="2559"/>
    <cellStyle name="Normal 5 2 3 2 4 3 2" xfId="5513"/>
    <cellStyle name="Normal 5 2 3 2 4 3 2 2" xfId="12564"/>
    <cellStyle name="Normal 5 2 3 2 4 3 3" xfId="9617"/>
    <cellStyle name="Normal 5 2 3 2 4 4" xfId="4040"/>
    <cellStyle name="Normal 5 2 3 2 4 4 2" xfId="6993"/>
    <cellStyle name="Normal 5 2 3 2 4 4 2 2" xfId="14044"/>
    <cellStyle name="Normal 5 2 3 2 4 4 3" xfId="11097"/>
    <cellStyle name="Normal 5 2 3 2 4 5" xfId="1923"/>
    <cellStyle name="Normal 5 2 3 2 4 5 2" xfId="8981"/>
    <cellStyle name="Normal 5 2 3 2 4 6" xfId="4877"/>
    <cellStyle name="Normal 5 2 3 2 4 6 2" xfId="11928"/>
    <cellStyle name="Normal 5 2 3 2 4 7" xfId="7410"/>
    <cellStyle name="Normal 5 2 3 2 5" xfId="903"/>
    <cellStyle name="Normal 5 2 3 2 5 2" xfId="2936"/>
    <cellStyle name="Normal 5 2 3 2 5 2 2" xfId="5890"/>
    <cellStyle name="Normal 5 2 3 2 5 2 2 2" xfId="12941"/>
    <cellStyle name="Normal 5 2 3 2 5 2 3" xfId="9994"/>
    <cellStyle name="Normal 5 2 3 2 5 3" xfId="1461"/>
    <cellStyle name="Normal 5 2 3 2 5 3 2" xfId="8520"/>
    <cellStyle name="Normal 5 2 3 2 5 4" xfId="4416"/>
    <cellStyle name="Normal 5 2 3 2 5 4 2" xfId="11467"/>
    <cellStyle name="Normal 5 2 3 2 5 5" xfId="7977"/>
    <cellStyle name="Normal 5 2 3 2 6" xfId="1142"/>
    <cellStyle name="Normal 5 2 3 2 6 2" xfId="2761"/>
    <cellStyle name="Normal 5 2 3 2 6 2 2" xfId="9819"/>
    <cellStyle name="Normal 5 2 3 2 6 3" xfId="5715"/>
    <cellStyle name="Normal 5 2 3 2 6 3 2" xfId="12766"/>
    <cellStyle name="Normal 5 2 3 2 6 4" xfId="8203"/>
    <cellStyle name="Normal 5 2 3 2 7" xfId="2098"/>
    <cellStyle name="Normal 5 2 3 2 7 2" xfId="5052"/>
    <cellStyle name="Normal 5 2 3 2 7 2 2" xfId="12103"/>
    <cellStyle name="Normal 5 2 3 2 7 3" xfId="9156"/>
    <cellStyle name="Normal 5 2 3 2 8" xfId="3661"/>
    <cellStyle name="Normal 5 2 3 2 8 2" xfId="6614"/>
    <cellStyle name="Normal 5 2 3 2 8 2 2" xfId="13665"/>
    <cellStyle name="Normal 5 2 3 2 8 3" xfId="10718"/>
    <cellStyle name="Normal 5 2 3 2 9" xfId="1286"/>
    <cellStyle name="Normal 5 2 3 2 9 2" xfId="8345"/>
    <cellStyle name="Normal 5 2 3 3" xfId="187"/>
    <cellStyle name="Normal 5 2 3 3 10" xfId="4264"/>
    <cellStyle name="Normal 5 2 3 3 10 2" xfId="11315"/>
    <cellStyle name="Normal 5 2 3 3 11" xfId="7261"/>
    <cellStyle name="Normal 5 2 3 3 2" xfId="509"/>
    <cellStyle name="Normal 5 2 3 3 2 2" xfId="3088"/>
    <cellStyle name="Normal 5 2 3 3 2 2 2" xfId="6042"/>
    <cellStyle name="Normal 5 2 3 3 2 2 2 2" xfId="13093"/>
    <cellStyle name="Normal 5 2 3 3 2 2 3" xfId="10146"/>
    <cellStyle name="Normal 5 2 3 3 2 3" xfId="2250"/>
    <cellStyle name="Normal 5 2 3 3 2 3 2" xfId="5204"/>
    <cellStyle name="Normal 5 2 3 3 2 3 2 2" xfId="12255"/>
    <cellStyle name="Normal 5 2 3 3 2 3 3" xfId="9308"/>
    <cellStyle name="Normal 5 2 3 3 2 4" xfId="4041"/>
    <cellStyle name="Normal 5 2 3 3 2 4 2" xfId="6994"/>
    <cellStyle name="Normal 5 2 3 3 2 4 2 2" xfId="14045"/>
    <cellStyle name="Normal 5 2 3 3 2 4 3" xfId="11098"/>
    <cellStyle name="Normal 5 2 3 3 2 5" xfId="1614"/>
    <cellStyle name="Normal 5 2 3 3 2 5 2" xfId="8672"/>
    <cellStyle name="Normal 5 2 3 3 2 6" xfId="4568"/>
    <cellStyle name="Normal 5 2 3 3 2 6 2" xfId="11619"/>
    <cellStyle name="Normal 5 2 3 3 2 7" xfId="7583"/>
    <cellStyle name="Normal 5 2 3 3 3" xfId="761"/>
    <cellStyle name="Normal 5 2 3 3 3 2" xfId="3218"/>
    <cellStyle name="Normal 5 2 3 3 3 2 2" xfId="6172"/>
    <cellStyle name="Normal 5 2 3 3 3 2 2 2" xfId="13223"/>
    <cellStyle name="Normal 5 2 3 3 3 2 3" xfId="10276"/>
    <cellStyle name="Normal 5 2 3 3 3 3" xfId="2380"/>
    <cellStyle name="Normal 5 2 3 3 3 3 2" xfId="5334"/>
    <cellStyle name="Normal 5 2 3 3 3 3 2 2" xfId="12385"/>
    <cellStyle name="Normal 5 2 3 3 3 3 3" xfId="9438"/>
    <cellStyle name="Normal 5 2 3 3 3 4" xfId="4042"/>
    <cellStyle name="Normal 5 2 3 3 3 4 2" xfId="6995"/>
    <cellStyle name="Normal 5 2 3 3 3 4 2 2" xfId="14046"/>
    <cellStyle name="Normal 5 2 3 3 3 4 3" xfId="11099"/>
    <cellStyle name="Normal 5 2 3 3 3 5" xfId="1744"/>
    <cellStyle name="Normal 5 2 3 3 3 5 2" xfId="8802"/>
    <cellStyle name="Normal 5 2 3 3 3 6" xfId="4698"/>
    <cellStyle name="Normal 5 2 3 3 3 6 2" xfId="11749"/>
    <cellStyle name="Normal 5 2 3 3 3 7" xfId="7835"/>
    <cellStyle name="Normal 5 2 3 3 4" xfId="359"/>
    <cellStyle name="Normal 5 2 3 3 4 2" xfId="3420"/>
    <cellStyle name="Normal 5 2 3 3 4 2 2" xfId="6374"/>
    <cellStyle name="Normal 5 2 3 3 4 2 2 2" xfId="13425"/>
    <cellStyle name="Normal 5 2 3 3 4 2 3" xfId="10478"/>
    <cellStyle name="Normal 5 2 3 3 4 3" xfId="2582"/>
    <cellStyle name="Normal 5 2 3 3 4 3 2" xfId="5536"/>
    <cellStyle name="Normal 5 2 3 3 4 3 2 2" xfId="12587"/>
    <cellStyle name="Normal 5 2 3 3 4 3 3" xfId="9640"/>
    <cellStyle name="Normal 5 2 3 3 4 4" xfId="4043"/>
    <cellStyle name="Normal 5 2 3 3 4 4 2" xfId="6996"/>
    <cellStyle name="Normal 5 2 3 3 4 4 2 2" xfId="14047"/>
    <cellStyle name="Normal 5 2 3 3 4 4 3" xfId="11100"/>
    <cellStyle name="Normal 5 2 3 3 4 5" xfId="1946"/>
    <cellStyle name="Normal 5 2 3 3 4 5 2" xfId="9004"/>
    <cellStyle name="Normal 5 2 3 3 4 6" xfId="4900"/>
    <cellStyle name="Normal 5 2 3 3 4 6 2" xfId="11951"/>
    <cellStyle name="Normal 5 2 3 3 4 7" xfId="7433"/>
    <cellStyle name="Normal 5 2 3 3 5" xfId="926"/>
    <cellStyle name="Normal 5 2 3 3 5 2" xfId="2959"/>
    <cellStyle name="Normal 5 2 3 3 5 2 2" xfId="5913"/>
    <cellStyle name="Normal 5 2 3 3 5 2 2 2" xfId="12964"/>
    <cellStyle name="Normal 5 2 3 3 5 2 3" xfId="10017"/>
    <cellStyle name="Normal 5 2 3 3 5 3" xfId="1484"/>
    <cellStyle name="Normal 5 2 3 3 5 3 2" xfId="8543"/>
    <cellStyle name="Normal 5 2 3 3 5 4" xfId="4439"/>
    <cellStyle name="Normal 5 2 3 3 5 4 2" xfId="11490"/>
    <cellStyle name="Normal 5 2 3 3 5 5" xfId="8000"/>
    <cellStyle name="Normal 5 2 3 3 6" xfId="1143"/>
    <cellStyle name="Normal 5 2 3 3 6 2" xfId="2784"/>
    <cellStyle name="Normal 5 2 3 3 6 2 2" xfId="9842"/>
    <cellStyle name="Normal 5 2 3 3 6 3" xfId="5738"/>
    <cellStyle name="Normal 5 2 3 3 6 3 2" xfId="12789"/>
    <cellStyle name="Normal 5 2 3 3 6 4" xfId="8204"/>
    <cellStyle name="Normal 5 2 3 3 7" xfId="2121"/>
    <cellStyle name="Normal 5 2 3 3 7 2" xfId="5075"/>
    <cellStyle name="Normal 5 2 3 3 7 2 2" xfId="12126"/>
    <cellStyle name="Normal 5 2 3 3 7 3" xfId="9179"/>
    <cellStyle name="Normal 5 2 3 3 8" xfId="3662"/>
    <cellStyle name="Normal 5 2 3 3 8 2" xfId="6615"/>
    <cellStyle name="Normal 5 2 3 3 8 2 2" xfId="13666"/>
    <cellStyle name="Normal 5 2 3 3 8 3" xfId="10719"/>
    <cellStyle name="Normal 5 2 3 3 9" xfId="1309"/>
    <cellStyle name="Normal 5 2 3 3 9 2" xfId="8368"/>
    <cellStyle name="Normal 5 2 3 4" xfId="222"/>
    <cellStyle name="Normal 5 2 3 4 10" xfId="7296"/>
    <cellStyle name="Normal 5 2 3 4 2" xfId="544"/>
    <cellStyle name="Normal 5 2 3 4 2 2" xfId="3253"/>
    <cellStyle name="Normal 5 2 3 4 2 2 2" xfId="6207"/>
    <cellStyle name="Normal 5 2 3 4 2 2 2 2" xfId="13258"/>
    <cellStyle name="Normal 5 2 3 4 2 2 3" xfId="10311"/>
    <cellStyle name="Normal 5 2 3 4 2 3" xfId="2415"/>
    <cellStyle name="Normal 5 2 3 4 2 3 2" xfId="5369"/>
    <cellStyle name="Normal 5 2 3 4 2 3 2 2" xfId="12420"/>
    <cellStyle name="Normal 5 2 3 4 2 3 3" xfId="9473"/>
    <cellStyle name="Normal 5 2 3 4 2 4" xfId="4044"/>
    <cellStyle name="Normal 5 2 3 4 2 4 2" xfId="6997"/>
    <cellStyle name="Normal 5 2 3 4 2 4 2 2" xfId="14048"/>
    <cellStyle name="Normal 5 2 3 4 2 4 3" xfId="11101"/>
    <cellStyle name="Normal 5 2 3 4 2 5" xfId="1779"/>
    <cellStyle name="Normal 5 2 3 4 2 5 2" xfId="8837"/>
    <cellStyle name="Normal 5 2 3 4 2 6" xfId="4733"/>
    <cellStyle name="Normal 5 2 3 4 2 6 2" xfId="11784"/>
    <cellStyle name="Normal 5 2 3 4 2 7" xfId="7618"/>
    <cellStyle name="Normal 5 2 3 4 3" xfId="796"/>
    <cellStyle name="Normal 5 2 3 4 3 2" xfId="3455"/>
    <cellStyle name="Normal 5 2 3 4 3 2 2" xfId="6409"/>
    <cellStyle name="Normal 5 2 3 4 3 2 2 2" xfId="13460"/>
    <cellStyle name="Normal 5 2 3 4 3 2 3" xfId="10513"/>
    <cellStyle name="Normal 5 2 3 4 3 3" xfId="2617"/>
    <cellStyle name="Normal 5 2 3 4 3 3 2" xfId="5571"/>
    <cellStyle name="Normal 5 2 3 4 3 3 2 2" xfId="12622"/>
    <cellStyle name="Normal 5 2 3 4 3 3 3" xfId="9675"/>
    <cellStyle name="Normal 5 2 3 4 3 4" xfId="4045"/>
    <cellStyle name="Normal 5 2 3 4 3 4 2" xfId="6998"/>
    <cellStyle name="Normal 5 2 3 4 3 4 2 2" xfId="14049"/>
    <cellStyle name="Normal 5 2 3 4 3 4 3" xfId="11102"/>
    <cellStyle name="Normal 5 2 3 4 3 5" xfId="1981"/>
    <cellStyle name="Normal 5 2 3 4 3 5 2" xfId="9039"/>
    <cellStyle name="Normal 5 2 3 4 3 6" xfId="4935"/>
    <cellStyle name="Normal 5 2 3 4 3 6 2" xfId="11986"/>
    <cellStyle name="Normal 5 2 3 4 3 7" xfId="7870"/>
    <cellStyle name="Normal 5 2 3 4 4" xfId="382"/>
    <cellStyle name="Normal 5 2 3 4 4 2" xfId="2994"/>
    <cellStyle name="Normal 5 2 3 4 4 2 2" xfId="5948"/>
    <cellStyle name="Normal 5 2 3 4 4 2 2 2" xfId="12999"/>
    <cellStyle name="Normal 5 2 3 4 4 2 3" xfId="10052"/>
    <cellStyle name="Normal 5 2 3 4 4 3" xfId="1519"/>
    <cellStyle name="Normal 5 2 3 4 4 3 2" xfId="8578"/>
    <cellStyle name="Normal 5 2 3 4 4 4" xfId="4474"/>
    <cellStyle name="Normal 5 2 3 4 4 4 2" xfId="11525"/>
    <cellStyle name="Normal 5 2 3 4 4 5" xfId="7456"/>
    <cellStyle name="Normal 5 2 3 4 5" xfId="961"/>
    <cellStyle name="Normal 5 2 3 4 5 2" xfId="2819"/>
    <cellStyle name="Normal 5 2 3 4 5 2 2" xfId="9877"/>
    <cellStyle name="Normal 5 2 3 4 5 3" xfId="5773"/>
    <cellStyle name="Normal 5 2 3 4 5 3 2" xfId="12824"/>
    <cellStyle name="Normal 5 2 3 4 5 4" xfId="8035"/>
    <cellStyle name="Normal 5 2 3 4 6" xfId="1144"/>
    <cellStyle name="Normal 5 2 3 4 6 2" xfId="2156"/>
    <cellStyle name="Normal 5 2 3 4 6 2 2" xfId="9214"/>
    <cellStyle name="Normal 5 2 3 4 6 3" xfId="5110"/>
    <cellStyle name="Normal 5 2 3 4 6 3 2" xfId="12161"/>
    <cellStyle name="Normal 5 2 3 4 6 4" xfId="8205"/>
    <cellStyle name="Normal 5 2 3 4 7" xfId="3663"/>
    <cellStyle name="Normal 5 2 3 4 7 2" xfId="6616"/>
    <cellStyle name="Normal 5 2 3 4 7 2 2" xfId="13667"/>
    <cellStyle name="Normal 5 2 3 4 7 3" xfId="10720"/>
    <cellStyle name="Normal 5 2 3 4 8" xfId="1344"/>
    <cellStyle name="Normal 5 2 3 4 8 2" xfId="8403"/>
    <cellStyle name="Normal 5 2 3 4 9" xfId="4299"/>
    <cellStyle name="Normal 5 2 3 4 9 2" xfId="11350"/>
    <cellStyle name="Normal 5 2 3 5" xfId="127"/>
    <cellStyle name="Normal 5 2 3 5 10" xfId="7201"/>
    <cellStyle name="Normal 5 2 3 5 2" xfId="701"/>
    <cellStyle name="Normal 5 2 3 5 2 2" xfId="3158"/>
    <cellStyle name="Normal 5 2 3 5 2 2 2" xfId="6112"/>
    <cellStyle name="Normal 5 2 3 5 2 2 2 2" xfId="13163"/>
    <cellStyle name="Normal 5 2 3 5 2 2 3" xfId="10216"/>
    <cellStyle name="Normal 5 2 3 5 2 3" xfId="2320"/>
    <cellStyle name="Normal 5 2 3 5 2 3 2" xfId="5274"/>
    <cellStyle name="Normal 5 2 3 5 2 3 2 2" xfId="12325"/>
    <cellStyle name="Normal 5 2 3 5 2 3 3" xfId="9378"/>
    <cellStyle name="Normal 5 2 3 5 2 4" xfId="4046"/>
    <cellStyle name="Normal 5 2 3 5 2 4 2" xfId="6999"/>
    <cellStyle name="Normal 5 2 3 5 2 4 2 2" xfId="14050"/>
    <cellStyle name="Normal 5 2 3 5 2 4 3" xfId="11103"/>
    <cellStyle name="Normal 5 2 3 5 2 5" xfId="1684"/>
    <cellStyle name="Normal 5 2 3 5 2 5 2" xfId="8742"/>
    <cellStyle name="Normal 5 2 3 5 2 6" xfId="4638"/>
    <cellStyle name="Normal 5 2 3 5 2 6 2" xfId="11689"/>
    <cellStyle name="Normal 5 2 3 5 2 7" xfId="7775"/>
    <cellStyle name="Normal 5 2 3 5 3" xfId="449"/>
    <cellStyle name="Normal 5 2 3 5 3 2" xfId="3360"/>
    <cellStyle name="Normal 5 2 3 5 3 2 2" xfId="6314"/>
    <cellStyle name="Normal 5 2 3 5 3 2 2 2" xfId="13365"/>
    <cellStyle name="Normal 5 2 3 5 3 2 3" xfId="10418"/>
    <cellStyle name="Normal 5 2 3 5 3 3" xfId="2522"/>
    <cellStyle name="Normal 5 2 3 5 3 3 2" xfId="5476"/>
    <cellStyle name="Normal 5 2 3 5 3 3 2 2" xfId="12527"/>
    <cellStyle name="Normal 5 2 3 5 3 3 3" xfId="9580"/>
    <cellStyle name="Normal 5 2 3 5 3 4" xfId="4047"/>
    <cellStyle name="Normal 5 2 3 5 3 4 2" xfId="7000"/>
    <cellStyle name="Normal 5 2 3 5 3 4 2 2" xfId="14051"/>
    <cellStyle name="Normal 5 2 3 5 3 4 3" xfId="11104"/>
    <cellStyle name="Normal 5 2 3 5 3 5" xfId="1886"/>
    <cellStyle name="Normal 5 2 3 5 3 5 2" xfId="8944"/>
    <cellStyle name="Normal 5 2 3 5 3 6" xfId="4840"/>
    <cellStyle name="Normal 5 2 3 5 3 6 2" xfId="11891"/>
    <cellStyle name="Normal 5 2 3 5 3 7" xfId="7523"/>
    <cellStyle name="Normal 5 2 3 5 4" xfId="873"/>
    <cellStyle name="Normal 5 2 3 5 4 2" xfId="3032"/>
    <cellStyle name="Normal 5 2 3 5 4 2 2" xfId="5986"/>
    <cellStyle name="Normal 5 2 3 5 4 2 2 2" xfId="13037"/>
    <cellStyle name="Normal 5 2 3 5 4 2 3" xfId="10090"/>
    <cellStyle name="Normal 5 2 3 5 4 3" xfId="1558"/>
    <cellStyle name="Normal 5 2 3 5 4 3 2" xfId="8616"/>
    <cellStyle name="Normal 5 2 3 5 4 4" xfId="4512"/>
    <cellStyle name="Normal 5 2 3 5 4 4 2" xfId="11563"/>
    <cellStyle name="Normal 5 2 3 5 4 5" xfId="7947"/>
    <cellStyle name="Normal 5 2 3 5 5" xfId="1145"/>
    <cellStyle name="Normal 5 2 3 5 5 2" xfId="2724"/>
    <cellStyle name="Normal 5 2 3 5 5 2 2" xfId="9782"/>
    <cellStyle name="Normal 5 2 3 5 5 3" xfId="5678"/>
    <cellStyle name="Normal 5 2 3 5 5 3 2" xfId="12729"/>
    <cellStyle name="Normal 5 2 3 5 5 4" xfId="8206"/>
    <cellStyle name="Normal 5 2 3 5 6" xfId="2194"/>
    <cellStyle name="Normal 5 2 3 5 6 2" xfId="5148"/>
    <cellStyle name="Normal 5 2 3 5 6 2 2" xfId="12199"/>
    <cellStyle name="Normal 5 2 3 5 6 3" xfId="9252"/>
    <cellStyle name="Normal 5 2 3 5 7" xfId="3664"/>
    <cellStyle name="Normal 5 2 3 5 7 2" xfId="6617"/>
    <cellStyle name="Normal 5 2 3 5 7 2 2" xfId="13668"/>
    <cellStyle name="Normal 5 2 3 5 7 3" xfId="10721"/>
    <cellStyle name="Normal 5 2 3 5 8" xfId="1249"/>
    <cellStyle name="Normal 5 2 3 5 8 2" xfId="8308"/>
    <cellStyle name="Normal 5 2 3 5 9" xfId="4204"/>
    <cellStyle name="Normal 5 2 3 5 9 2" xfId="11255"/>
    <cellStyle name="Normal 5 2 3 6" xfId="80"/>
    <cellStyle name="Normal 5 2 3 6 2" xfId="658"/>
    <cellStyle name="Normal 5 2 3 6 2 2" xfId="3494"/>
    <cellStyle name="Normal 5 2 3 6 2 2 2" xfId="6448"/>
    <cellStyle name="Normal 5 2 3 6 2 2 2 2" xfId="13499"/>
    <cellStyle name="Normal 5 2 3 6 2 2 3" xfId="10552"/>
    <cellStyle name="Normal 5 2 3 6 2 3" xfId="2656"/>
    <cellStyle name="Normal 5 2 3 6 2 3 2" xfId="5610"/>
    <cellStyle name="Normal 5 2 3 6 2 3 2 2" xfId="12661"/>
    <cellStyle name="Normal 5 2 3 6 2 3 3" xfId="9714"/>
    <cellStyle name="Normal 5 2 3 6 2 4" xfId="4048"/>
    <cellStyle name="Normal 5 2 3 6 2 4 2" xfId="7001"/>
    <cellStyle name="Normal 5 2 3 6 2 4 2 2" xfId="14052"/>
    <cellStyle name="Normal 5 2 3 6 2 4 3" xfId="11105"/>
    <cellStyle name="Normal 5 2 3 6 2 5" xfId="2020"/>
    <cellStyle name="Normal 5 2 3 6 2 5 2" xfId="9078"/>
    <cellStyle name="Normal 5 2 3 6 2 6" xfId="4974"/>
    <cellStyle name="Normal 5 2 3 6 2 6 2" xfId="12025"/>
    <cellStyle name="Normal 5 2 3 6 2 7" xfId="7732"/>
    <cellStyle name="Normal 5 2 3 6 3" xfId="406"/>
    <cellStyle name="Normal 5 2 3 6 3 2" xfId="3292"/>
    <cellStyle name="Normal 5 2 3 6 3 2 2" xfId="6246"/>
    <cellStyle name="Normal 5 2 3 6 3 2 2 2" xfId="13297"/>
    <cellStyle name="Normal 5 2 3 6 3 2 3" xfId="10350"/>
    <cellStyle name="Normal 5 2 3 6 3 3" xfId="1818"/>
    <cellStyle name="Normal 5 2 3 6 3 3 2" xfId="8876"/>
    <cellStyle name="Normal 5 2 3 6 3 4" xfId="4772"/>
    <cellStyle name="Normal 5 2 3 6 3 4 2" xfId="11823"/>
    <cellStyle name="Normal 5 2 3 6 3 5" xfId="7480"/>
    <cellStyle name="Normal 5 2 3 6 4" xfId="1146"/>
    <cellStyle name="Normal 5 2 3 6 4 2" xfId="2858"/>
    <cellStyle name="Normal 5 2 3 6 4 2 2" xfId="9916"/>
    <cellStyle name="Normal 5 2 3 6 4 3" xfId="5812"/>
    <cellStyle name="Normal 5 2 3 6 4 3 2" xfId="12863"/>
    <cellStyle name="Normal 5 2 3 6 4 4" xfId="8207"/>
    <cellStyle name="Normal 5 2 3 6 5" xfId="2454"/>
    <cellStyle name="Normal 5 2 3 6 5 2" xfId="5408"/>
    <cellStyle name="Normal 5 2 3 6 5 2 2" xfId="12459"/>
    <cellStyle name="Normal 5 2 3 6 5 3" xfId="9512"/>
    <cellStyle name="Normal 5 2 3 6 6" xfId="3665"/>
    <cellStyle name="Normal 5 2 3 6 6 2" xfId="6618"/>
    <cellStyle name="Normal 5 2 3 6 6 2 2" xfId="13669"/>
    <cellStyle name="Normal 5 2 3 6 6 3" xfId="10722"/>
    <cellStyle name="Normal 5 2 3 6 7" xfId="1383"/>
    <cellStyle name="Normal 5 2 3 6 7 2" xfId="8442"/>
    <cellStyle name="Normal 5 2 3 6 8" xfId="4338"/>
    <cellStyle name="Normal 5 2 3 6 8 2" xfId="11389"/>
    <cellStyle name="Normal 5 2 3 6 9" xfId="7158"/>
    <cellStyle name="Normal 5 2 3 7" xfId="581"/>
    <cellStyle name="Normal 5 2 3 7 2" xfId="3115"/>
    <cellStyle name="Normal 5 2 3 7 2 2" xfId="6069"/>
    <cellStyle name="Normal 5 2 3 7 2 2 2" xfId="13120"/>
    <cellStyle name="Normal 5 2 3 7 2 3" xfId="10173"/>
    <cellStyle name="Normal 5 2 3 7 3" xfId="2277"/>
    <cellStyle name="Normal 5 2 3 7 3 2" xfId="5231"/>
    <cellStyle name="Normal 5 2 3 7 3 2 2" xfId="12282"/>
    <cellStyle name="Normal 5 2 3 7 3 3" xfId="9335"/>
    <cellStyle name="Normal 5 2 3 7 4" xfId="4049"/>
    <cellStyle name="Normal 5 2 3 7 4 2" xfId="7002"/>
    <cellStyle name="Normal 5 2 3 7 4 2 2" xfId="14053"/>
    <cellStyle name="Normal 5 2 3 7 4 3" xfId="11106"/>
    <cellStyle name="Normal 5 2 3 7 5" xfId="1641"/>
    <cellStyle name="Normal 5 2 3 7 5 2" xfId="8699"/>
    <cellStyle name="Normal 5 2 3 7 6" xfId="4595"/>
    <cellStyle name="Normal 5 2 3 7 6 2" xfId="11646"/>
    <cellStyle name="Normal 5 2 3 7 7" xfId="7655"/>
    <cellStyle name="Normal 5 2 3 8" xfId="299"/>
    <cellStyle name="Normal 5 2 3 8 2" xfId="3317"/>
    <cellStyle name="Normal 5 2 3 8 2 2" xfId="6271"/>
    <cellStyle name="Normal 5 2 3 8 2 2 2" xfId="13322"/>
    <cellStyle name="Normal 5 2 3 8 2 3" xfId="10375"/>
    <cellStyle name="Normal 5 2 3 8 3" xfId="2479"/>
    <cellStyle name="Normal 5 2 3 8 3 2" xfId="5433"/>
    <cellStyle name="Normal 5 2 3 8 3 2 2" xfId="12484"/>
    <cellStyle name="Normal 5 2 3 8 3 3" xfId="9537"/>
    <cellStyle name="Normal 5 2 3 8 4" xfId="4050"/>
    <cellStyle name="Normal 5 2 3 8 4 2" xfId="7003"/>
    <cellStyle name="Normal 5 2 3 8 4 2 2" xfId="14054"/>
    <cellStyle name="Normal 5 2 3 8 4 3" xfId="11107"/>
    <cellStyle name="Normal 5 2 3 8 5" xfId="1843"/>
    <cellStyle name="Normal 5 2 3 8 5 2" xfId="8901"/>
    <cellStyle name="Normal 5 2 3 8 6" xfId="4797"/>
    <cellStyle name="Normal 5 2 3 8 6 2" xfId="11848"/>
    <cellStyle name="Normal 5 2 3 8 7" xfId="7373"/>
    <cellStyle name="Normal 5 2 3 9" xfId="619"/>
    <cellStyle name="Normal 5 2 3 9 2" xfId="2899"/>
    <cellStyle name="Normal 5 2 3 9 2 2" xfId="5853"/>
    <cellStyle name="Normal 5 2 3 9 2 2 2" xfId="12904"/>
    <cellStyle name="Normal 5 2 3 9 2 3" xfId="9957"/>
    <cellStyle name="Normal 5 2 3 9 3" xfId="1424"/>
    <cellStyle name="Normal 5 2 3 9 3 2" xfId="8483"/>
    <cellStyle name="Normal 5 2 3 9 4" xfId="4379"/>
    <cellStyle name="Normal 5 2 3 9 4 2" xfId="11430"/>
    <cellStyle name="Normal 5 2 3 9 5" xfId="7693"/>
    <cellStyle name="Normal 5 2 4" xfId="30"/>
    <cellStyle name="Normal 5 2 4 10" xfId="1147"/>
    <cellStyle name="Normal 5 2 4 10 2" xfId="3666"/>
    <cellStyle name="Normal 5 2 4 10 2 2" xfId="10723"/>
    <cellStyle name="Normal 5 2 4 10 3" xfId="6619"/>
    <cellStyle name="Normal 5 2 4 10 3 2" xfId="13670"/>
    <cellStyle name="Normal 5 2 4 10 4" xfId="8208"/>
    <cellStyle name="Normal 5 2 4 11" xfId="1241"/>
    <cellStyle name="Normal 5 2 4 11 2" xfId="8300"/>
    <cellStyle name="Normal 5 2 4 12" xfId="4196"/>
    <cellStyle name="Normal 5 2 4 12 2" xfId="11247"/>
    <cellStyle name="Normal 5 2 4 13" xfId="7111"/>
    <cellStyle name="Normal 5 2 4 2" xfId="156"/>
    <cellStyle name="Normal 5 2 4 2 10" xfId="4233"/>
    <cellStyle name="Normal 5 2 4 2 10 2" xfId="11284"/>
    <cellStyle name="Normal 5 2 4 2 11" xfId="7230"/>
    <cellStyle name="Normal 5 2 4 2 2" xfId="478"/>
    <cellStyle name="Normal 5 2 4 2 2 2" xfId="3058"/>
    <cellStyle name="Normal 5 2 4 2 2 2 2" xfId="6012"/>
    <cellStyle name="Normal 5 2 4 2 2 2 2 2" xfId="13063"/>
    <cellStyle name="Normal 5 2 4 2 2 2 3" xfId="10116"/>
    <cellStyle name="Normal 5 2 4 2 2 3" xfId="2220"/>
    <cellStyle name="Normal 5 2 4 2 2 3 2" xfId="5174"/>
    <cellStyle name="Normal 5 2 4 2 2 3 2 2" xfId="12225"/>
    <cellStyle name="Normal 5 2 4 2 2 3 3" xfId="9278"/>
    <cellStyle name="Normal 5 2 4 2 2 4" xfId="4051"/>
    <cellStyle name="Normal 5 2 4 2 2 4 2" xfId="7004"/>
    <cellStyle name="Normal 5 2 4 2 2 4 2 2" xfId="14055"/>
    <cellStyle name="Normal 5 2 4 2 2 4 3" xfId="11108"/>
    <cellStyle name="Normal 5 2 4 2 2 5" xfId="1584"/>
    <cellStyle name="Normal 5 2 4 2 2 5 2" xfId="8642"/>
    <cellStyle name="Normal 5 2 4 2 2 6" xfId="4538"/>
    <cellStyle name="Normal 5 2 4 2 2 6 2" xfId="11589"/>
    <cellStyle name="Normal 5 2 4 2 2 7" xfId="7552"/>
    <cellStyle name="Normal 5 2 4 2 3" xfId="730"/>
    <cellStyle name="Normal 5 2 4 2 3 2" xfId="3187"/>
    <cellStyle name="Normal 5 2 4 2 3 2 2" xfId="6141"/>
    <cellStyle name="Normal 5 2 4 2 3 2 2 2" xfId="13192"/>
    <cellStyle name="Normal 5 2 4 2 3 2 3" xfId="10245"/>
    <cellStyle name="Normal 5 2 4 2 3 3" xfId="2349"/>
    <cellStyle name="Normal 5 2 4 2 3 3 2" xfId="5303"/>
    <cellStyle name="Normal 5 2 4 2 3 3 2 2" xfId="12354"/>
    <cellStyle name="Normal 5 2 4 2 3 3 3" xfId="9407"/>
    <cellStyle name="Normal 5 2 4 2 3 4" xfId="4052"/>
    <cellStyle name="Normal 5 2 4 2 3 4 2" xfId="7005"/>
    <cellStyle name="Normal 5 2 4 2 3 4 2 2" xfId="14056"/>
    <cellStyle name="Normal 5 2 4 2 3 4 3" xfId="11109"/>
    <cellStyle name="Normal 5 2 4 2 3 5" xfId="1713"/>
    <cellStyle name="Normal 5 2 4 2 3 5 2" xfId="8771"/>
    <cellStyle name="Normal 5 2 4 2 3 6" xfId="4667"/>
    <cellStyle name="Normal 5 2 4 2 3 6 2" xfId="11718"/>
    <cellStyle name="Normal 5 2 4 2 3 7" xfId="7804"/>
    <cellStyle name="Normal 5 2 4 2 4" xfId="328"/>
    <cellStyle name="Normal 5 2 4 2 4 2" xfId="3389"/>
    <cellStyle name="Normal 5 2 4 2 4 2 2" xfId="6343"/>
    <cellStyle name="Normal 5 2 4 2 4 2 2 2" xfId="13394"/>
    <cellStyle name="Normal 5 2 4 2 4 2 3" xfId="10447"/>
    <cellStyle name="Normal 5 2 4 2 4 3" xfId="2551"/>
    <cellStyle name="Normal 5 2 4 2 4 3 2" xfId="5505"/>
    <cellStyle name="Normal 5 2 4 2 4 3 2 2" xfId="12556"/>
    <cellStyle name="Normal 5 2 4 2 4 3 3" xfId="9609"/>
    <cellStyle name="Normal 5 2 4 2 4 4" xfId="4053"/>
    <cellStyle name="Normal 5 2 4 2 4 4 2" xfId="7006"/>
    <cellStyle name="Normal 5 2 4 2 4 4 2 2" xfId="14057"/>
    <cellStyle name="Normal 5 2 4 2 4 4 3" xfId="11110"/>
    <cellStyle name="Normal 5 2 4 2 4 5" xfId="1915"/>
    <cellStyle name="Normal 5 2 4 2 4 5 2" xfId="8973"/>
    <cellStyle name="Normal 5 2 4 2 4 6" xfId="4869"/>
    <cellStyle name="Normal 5 2 4 2 4 6 2" xfId="11920"/>
    <cellStyle name="Normal 5 2 4 2 4 7" xfId="7402"/>
    <cellStyle name="Normal 5 2 4 2 5" xfId="896"/>
    <cellStyle name="Normal 5 2 4 2 5 2" xfId="2928"/>
    <cellStyle name="Normal 5 2 4 2 5 2 2" xfId="5882"/>
    <cellStyle name="Normal 5 2 4 2 5 2 2 2" xfId="12933"/>
    <cellStyle name="Normal 5 2 4 2 5 2 3" xfId="9986"/>
    <cellStyle name="Normal 5 2 4 2 5 3" xfId="1453"/>
    <cellStyle name="Normal 5 2 4 2 5 3 2" xfId="8512"/>
    <cellStyle name="Normal 5 2 4 2 5 4" xfId="4408"/>
    <cellStyle name="Normal 5 2 4 2 5 4 2" xfId="11459"/>
    <cellStyle name="Normal 5 2 4 2 5 5" xfId="7970"/>
    <cellStyle name="Normal 5 2 4 2 6" xfId="1148"/>
    <cellStyle name="Normal 5 2 4 2 6 2" xfId="2753"/>
    <cellStyle name="Normal 5 2 4 2 6 2 2" xfId="9811"/>
    <cellStyle name="Normal 5 2 4 2 6 3" xfId="5707"/>
    <cellStyle name="Normal 5 2 4 2 6 3 2" xfId="12758"/>
    <cellStyle name="Normal 5 2 4 2 6 4" xfId="8209"/>
    <cellStyle name="Normal 5 2 4 2 7" xfId="2090"/>
    <cellStyle name="Normal 5 2 4 2 7 2" xfId="5044"/>
    <cellStyle name="Normal 5 2 4 2 7 2 2" xfId="12095"/>
    <cellStyle name="Normal 5 2 4 2 7 3" xfId="9148"/>
    <cellStyle name="Normal 5 2 4 2 8" xfId="3667"/>
    <cellStyle name="Normal 5 2 4 2 8 2" xfId="6620"/>
    <cellStyle name="Normal 5 2 4 2 8 2 2" xfId="13671"/>
    <cellStyle name="Normal 5 2 4 2 8 3" xfId="10724"/>
    <cellStyle name="Normal 5 2 4 2 9" xfId="1278"/>
    <cellStyle name="Normal 5 2 4 2 9 2" xfId="8337"/>
    <cellStyle name="Normal 5 2 4 3" xfId="214"/>
    <cellStyle name="Normal 5 2 4 3 10" xfId="7288"/>
    <cellStyle name="Normal 5 2 4 3 2" xfId="788"/>
    <cellStyle name="Normal 5 2 4 3 2 2" xfId="3245"/>
    <cellStyle name="Normal 5 2 4 3 2 2 2" xfId="6199"/>
    <cellStyle name="Normal 5 2 4 3 2 2 2 2" xfId="13250"/>
    <cellStyle name="Normal 5 2 4 3 2 2 3" xfId="10303"/>
    <cellStyle name="Normal 5 2 4 3 2 3" xfId="2407"/>
    <cellStyle name="Normal 5 2 4 3 2 3 2" xfId="5361"/>
    <cellStyle name="Normal 5 2 4 3 2 3 2 2" xfId="12412"/>
    <cellStyle name="Normal 5 2 4 3 2 3 3" xfId="9465"/>
    <cellStyle name="Normal 5 2 4 3 2 4" xfId="4054"/>
    <cellStyle name="Normal 5 2 4 3 2 4 2" xfId="7007"/>
    <cellStyle name="Normal 5 2 4 3 2 4 2 2" xfId="14058"/>
    <cellStyle name="Normal 5 2 4 3 2 4 3" xfId="11111"/>
    <cellStyle name="Normal 5 2 4 3 2 5" xfId="1771"/>
    <cellStyle name="Normal 5 2 4 3 2 5 2" xfId="8829"/>
    <cellStyle name="Normal 5 2 4 3 2 6" xfId="4725"/>
    <cellStyle name="Normal 5 2 4 3 2 6 2" xfId="11776"/>
    <cellStyle name="Normal 5 2 4 3 2 7" xfId="7862"/>
    <cellStyle name="Normal 5 2 4 3 3" xfId="536"/>
    <cellStyle name="Normal 5 2 4 3 3 2" xfId="3447"/>
    <cellStyle name="Normal 5 2 4 3 3 2 2" xfId="6401"/>
    <cellStyle name="Normal 5 2 4 3 3 2 2 2" xfId="13452"/>
    <cellStyle name="Normal 5 2 4 3 3 2 3" xfId="10505"/>
    <cellStyle name="Normal 5 2 4 3 3 3" xfId="2609"/>
    <cellStyle name="Normal 5 2 4 3 3 3 2" xfId="5563"/>
    <cellStyle name="Normal 5 2 4 3 3 3 2 2" xfId="12614"/>
    <cellStyle name="Normal 5 2 4 3 3 3 3" xfId="9667"/>
    <cellStyle name="Normal 5 2 4 3 3 4" xfId="4055"/>
    <cellStyle name="Normal 5 2 4 3 3 4 2" xfId="7008"/>
    <cellStyle name="Normal 5 2 4 3 3 4 2 2" xfId="14059"/>
    <cellStyle name="Normal 5 2 4 3 3 4 3" xfId="11112"/>
    <cellStyle name="Normal 5 2 4 3 3 5" xfId="1973"/>
    <cellStyle name="Normal 5 2 4 3 3 5 2" xfId="9031"/>
    <cellStyle name="Normal 5 2 4 3 3 6" xfId="4927"/>
    <cellStyle name="Normal 5 2 4 3 3 6 2" xfId="11978"/>
    <cellStyle name="Normal 5 2 4 3 3 7" xfId="7610"/>
    <cellStyle name="Normal 5 2 4 3 4" xfId="953"/>
    <cellStyle name="Normal 5 2 4 3 4 2" xfId="2986"/>
    <cellStyle name="Normal 5 2 4 3 4 2 2" xfId="5940"/>
    <cellStyle name="Normal 5 2 4 3 4 2 2 2" xfId="12991"/>
    <cellStyle name="Normal 5 2 4 3 4 2 3" xfId="10044"/>
    <cellStyle name="Normal 5 2 4 3 4 3" xfId="1511"/>
    <cellStyle name="Normal 5 2 4 3 4 3 2" xfId="8570"/>
    <cellStyle name="Normal 5 2 4 3 4 4" xfId="4466"/>
    <cellStyle name="Normal 5 2 4 3 4 4 2" xfId="11517"/>
    <cellStyle name="Normal 5 2 4 3 4 5" xfId="8027"/>
    <cellStyle name="Normal 5 2 4 3 5" xfId="1149"/>
    <cellStyle name="Normal 5 2 4 3 5 2" xfId="2811"/>
    <cellStyle name="Normal 5 2 4 3 5 2 2" xfId="9869"/>
    <cellStyle name="Normal 5 2 4 3 5 3" xfId="5765"/>
    <cellStyle name="Normal 5 2 4 3 5 3 2" xfId="12816"/>
    <cellStyle name="Normal 5 2 4 3 5 4" xfId="8210"/>
    <cellStyle name="Normal 5 2 4 3 6" xfId="2148"/>
    <cellStyle name="Normal 5 2 4 3 6 2" xfId="5102"/>
    <cellStyle name="Normal 5 2 4 3 6 2 2" xfId="12153"/>
    <cellStyle name="Normal 5 2 4 3 6 3" xfId="9206"/>
    <cellStyle name="Normal 5 2 4 3 7" xfId="3668"/>
    <cellStyle name="Normal 5 2 4 3 7 2" xfId="6621"/>
    <cellStyle name="Normal 5 2 4 3 7 2 2" xfId="13672"/>
    <cellStyle name="Normal 5 2 4 3 7 3" xfId="10725"/>
    <cellStyle name="Normal 5 2 4 3 8" xfId="1336"/>
    <cellStyle name="Normal 5 2 4 3 8 2" xfId="8395"/>
    <cellStyle name="Normal 5 2 4 3 9" xfId="4291"/>
    <cellStyle name="Normal 5 2 4 3 9 2" xfId="11342"/>
    <cellStyle name="Normal 5 2 4 4" xfId="119"/>
    <cellStyle name="Normal 5 2 4 4 2" xfId="693"/>
    <cellStyle name="Normal 5 2 4 4 2 2" xfId="3495"/>
    <cellStyle name="Normal 5 2 4 4 2 2 2" xfId="6449"/>
    <cellStyle name="Normal 5 2 4 4 2 2 2 2" xfId="13500"/>
    <cellStyle name="Normal 5 2 4 4 2 2 3" xfId="10553"/>
    <cellStyle name="Normal 5 2 4 4 2 3" xfId="2657"/>
    <cellStyle name="Normal 5 2 4 4 2 3 2" xfId="5611"/>
    <cellStyle name="Normal 5 2 4 4 2 3 2 2" xfId="12662"/>
    <cellStyle name="Normal 5 2 4 4 2 3 3" xfId="9715"/>
    <cellStyle name="Normal 5 2 4 4 2 4" xfId="4056"/>
    <cellStyle name="Normal 5 2 4 4 2 4 2" xfId="7009"/>
    <cellStyle name="Normal 5 2 4 4 2 4 2 2" xfId="14060"/>
    <cellStyle name="Normal 5 2 4 4 2 4 3" xfId="11113"/>
    <cellStyle name="Normal 5 2 4 4 2 5" xfId="2021"/>
    <cellStyle name="Normal 5 2 4 4 2 5 2" xfId="9079"/>
    <cellStyle name="Normal 5 2 4 4 2 6" xfId="4975"/>
    <cellStyle name="Normal 5 2 4 4 2 6 2" xfId="12026"/>
    <cellStyle name="Normal 5 2 4 4 2 7" xfId="7767"/>
    <cellStyle name="Normal 5 2 4 4 3" xfId="441"/>
    <cellStyle name="Normal 5 2 4 4 3 2" xfId="3293"/>
    <cellStyle name="Normal 5 2 4 4 3 2 2" xfId="6247"/>
    <cellStyle name="Normal 5 2 4 4 3 2 2 2" xfId="13298"/>
    <cellStyle name="Normal 5 2 4 4 3 2 3" xfId="10351"/>
    <cellStyle name="Normal 5 2 4 4 3 3" xfId="1819"/>
    <cellStyle name="Normal 5 2 4 4 3 3 2" xfId="8877"/>
    <cellStyle name="Normal 5 2 4 4 3 4" xfId="4773"/>
    <cellStyle name="Normal 5 2 4 4 3 4 2" xfId="11824"/>
    <cellStyle name="Normal 5 2 4 4 3 5" xfId="7515"/>
    <cellStyle name="Normal 5 2 4 4 4" xfId="1150"/>
    <cellStyle name="Normal 5 2 4 4 4 2" xfId="2859"/>
    <cellStyle name="Normal 5 2 4 4 4 2 2" xfId="9917"/>
    <cellStyle name="Normal 5 2 4 4 4 3" xfId="5813"/>
    <cellStyle name="Normal 5 2 4 4 4 3 2" xfId="12864"/>
    <cellStyle name="Normal 5 2 4 4 4 4" xfId="8211"/>
    <cellStyle name="Normal 5 2 4 4 5" xfId="2455"/>
    <cellStyle name="Normal 5 2 4 4 5 2" xfId="5409"/>
    <cellStyle name="Normal 5 2 4 4 5 2 2" xfId="12460"/>
    <cellStyle name="Normal 5 2 4 4 5 3" xfId="9513"/>
    <cellStyle name="Normal 5 2 4 4 6" xfId="3669"/>
    <cellStyle name="Normal 5 2 4 4 6 2" xfId="6622"/>
    <cellStyle name="Normal 5 2 4 4 6 2 2" xfId="13673"/>
    <cellStyle name="Normal 5 2 4 4 6 3" xfId="10726"/>
    <cellStyle name="Normal 5 2 4 4 7" xfId="1384"/>
    <cellStyle name="Normal 5 2 4 4 7 2" xfId="8443"/>
    <cellStyle name="Normal 5 2 4 4 8" xfId="4339"/>
    <cellStyle name="Normal 5 2 4 4 8 2" xfId="11390"/>
    <cellStyle name="Normal 5 2 4 4 9" xfId="7193"/>
    <cellStyle name="Normal 5 2 4 5" xfId="573"/>
    <cellStyle name="Normal 5 2 4 5 2" xfId="3150"/>
    <cellStyle name="Normal 5 2 4 5 2 2" xfId="6104"/>
    <cellStyle name="Normal 5 2 4 5 2 2 2" xfId="13155"/>
    <cellStyle name="Normal 5 2 4 5 2 3" xfId="10208"/>
    <cellStyle name="Normal 5 2 4 5 3" xfId="2312"/>
    <cellStyle name="Normal 5 2 4 5 3 2" xfId="5266"/>
    <cellStyle name="Normal 5 2 4 5 3 2 2" xfId="12317"/>
    <cellStyle name="Normal 5 2 4 5 3 3" xfId="9370"/>
    <cellStyle name="Normal 5 2 4 5 4" xfId="4057"/>
    <cellStyle name="Normal 5 2 4 5 4 2" xfId="7010"/>
    <cellStyle name="Normal 5 2 4 5 4 2 2" xfId="14061"/>
    <cellStyle name="Normal 5 2 4 5 4 3" xfId="11114"/>
    <cellStyle name="Normal 5 2 4 5 5" xfId="1676"/>
    <cellStyle name="Normal 5 2 4 5 5 2" xfId="8734"/>
    <cellStyle name="Normal 5 2 4 5 6" xfId="4630"/>
    <cellStyle name="Normal 5 2 4 5 6 2" xfId="11681"/>
    <cellStyle name="Normal 5 2 4 5 7" xfId="7647"/>
    <cellStyle name="Normal 5 2 4 6" xfId="291"/>
    <cellStyle name="Normal 5 2 4 6 2" xfId="3352"/>
    <cellStyle name="Normal 5 2 4 6 2 2" xfId="6306"/>
    <cellStyle name="Normal 5 2 4 6 2 2 2" xfId="13357"/>
    <cellStyle name="Normal 5 2 4 6 2 3" xfId="10410"/>
    <cellStyle name="Normal 5 2 4 6 3" xfId="2514"/>
    <cellStyle name="Normal 5 2 4 6 3 2" xfId="5468"/>
    <cellStyle name="Normal 5 2 4 6 3 2 2" xfId="12519"/>
    <cellStyle name="Normal 5 2 4 6 3 3" xfId="9572"/>
    <cellStyle name="Normal 5 2 4 6 4" xfId="4058"/>
    <cellStyle name="Normal 5 2 4 6 4 2" xfId="7011"/>
    <cellStyle name="Normal 5 2 4 6 4 2 2" xfId="14062"/>
    <cellStyle name="Normal 5 2 4 6 4 3" xfId="11115"/>
    <cellStyle name="Normal 5 2 4 6 5" xfId="1878"/>
    <cellStyle name="Normal 5 2 4 6 5 2" xfId="8936"/>
    <cellStyle name="Normal 5 2 4 6 6" xfId="4832"/>
    <cellStyle name="Normal 5 2 4 6 6 2" xfId="11883"/>
    <cellStyle name="Normal 5 2 4 6 7" xfId="7365"/>
    <cellStyle name="Normal 5 2 4 7" xfId="611"/>
    <cellStyle name="Normal 5 2 4 7 2" xfId="2891"/>
    <cellStyle name="Normal 5 2 4 7 2 2" xfId="5845"/>
    <cellStyle name="Normal 5 2 4 7 2 2 2" xfId="12896"/>
    <cellStyle name="Normal 5 2 4 7 2 3" xfId="9949"/>
    <cellStyle name="Normal 5 2 4 7 3" xfId="1416"/>
    <cellStyle name="Normal 5 2 4 7 3 2" xfId="8475"/>
    <cellStyle name="Normal 5 2 4 7 4" xfId="4371"/>
    <cellStyle name="Normal 5 2 4 7 4 2" xfId="11422"/>
    <cellStyle name="Normal 5 2 4 7 5" xfId="7685"/>
    <cellStyle name="Normal 5 2 4 8" xfId="251"/>
    <cellStyle name="Normal 5 2 4 8 2" xfId="2716"/>
    <cellStyle name="Normal 5 2 4 8 2 2" xfId="9774"/>
    <cellStyle name="Normal 5 2 4 8 3" xfId="5670"/>
    <cellStyle name="Normal 5 2 4 8 3 2" xfId="12721"/>
    <cellStyle name="Normal 5 2 4 8 4" xfId="7325"/>
    <cellStyle name="Normal 5 2 4 9" xfId="827"/>
    <cellStyle name="Normal 5 2 4 9 2" xfId="2053"/>
    <cellStyle name="Normal 5 2 4 9 2 2" xfId="9111"/>
    <cellStyle name="Normal 5 2 4 9 3" xfId="5007"/>
    <cellStyle name="Normal 5 2 4 9 3 2" xfId="12058"/>
    <cellStyle name="Normal 5 2 4 9 4" xfId="7901"/>
    <cellStyle name="Normal 5 2 5" xfId="54"/>
    <cellStyle name="Normal 5 2 5 10" xfId="4218"/>
    <cellStyle name="Normal 5 2 5 10 2" xfId="11269"/>
    <cellStyle name="Normal 5 2 5 11" xfId="7134"/>
    <cellStyle name="Normal 5 2 5 2" xfId="141"/>
    <cellStyle name="Normal 5 2 5 2 2" xfId="715"/>
    <cellStyle name="Normal 5 2 5 2 2 2" xfId="3043"/>
    <cellStyle name="Normal 5 2 5 2 2 2 2" xfId="10101"/>
    <cellStyle name="Normal 5 2 5 2 2 3" xfId="5997"/>
    <cellStyle name="Normal 5 2 5 2 2 3 2" xfId="13048"/>
    <cellStyle name="Normal 5 2 5 2 2 4" xfId="7789"/>
    <cellStyle name="Normal 5 2 5 2 3" xfId="463"/>
    <cellStyle name="Normal 5 2 5 2 3 2" xfId="2205"/>
    <cellStyle name="Normal 5 2 5 2 3 2 2" xfId="9263"/>
    <cellStyle name="Normal 5 2 5 2 3 3" xfId="5159"/>
    <cellStyle name="Normal 5 2 5 2 3 3 2" xfId="12210"/>
    <cellStyle name="Normal 5 2 5 2 3 4" xfId="7537"/>
    <cellStyle name="Normal 5 2 5 2 4" xfId="4059"/>
    <cellStyle name="Normal 5 2 5 2 4 2" xfId="7012"/>
    <cellStyle name="Normal 5 2 5 2 4 2 2" xfId="14063"/>
    <cellStyle name="Normal 5 2 5 2 4 3" xfId="11116"/>
    <cellStyle name="Normal 5 2 5 2 5" xfId="1569"/>
    <cellStyle name="Normal 5 2 5 2 5 2" xfId="8627"/>
    <cellStyle name="Normal 5 2 5 2 6" xfId="4523"/>
    <cellStyle name="Normal 5 2 5 2 6 2" xfId="11574"/>
    <cellStyle name="Normal 5 2 5 2 7" xfId="7215"/>
    <cellStyle name="Normal 5 2 5 3" xfId="634"/>
    <cellStyle name="Normal 5 2 5 3 2" xfId="3172"/>
    <cellStyle name="Normal 5 2 5 3 2 2" xfId="6126"/>
    <cellStyle name="Normal 5 2 5 3 2 2 2" xfId="13177"/>
    <cellStyle name="Normal 5 2 5 3 2 3" xfId="10230"/>
    <cellStyle name="Normal 5 2 5 3 3" xfId="2334"/>
    <cellStyle name="Normal 5 2 5 3 3 2" xfId="5288"/>
    <cellStyle name="Normal 5 2 5 3 3 2 2" xfId="12339"/>
    <cellStyle name="Normal 5 2 5 3 3 3" xfId="9392"/>
    <cellStyle name="Normal 5 2 5 3 4" xfId="4060"/>
    <cellStyle name="Normal 5 2 5 3 4 2" xfId="7013"/>
    <cellStyle name="Normal 5 2 5 3 4 2 2" xfId="14064"/>
    <cellStyle name="Normal 5 2 5 3 4 3" xfId="11117"/>
    <cellStyle name="Normal 5 2 5 3 5" xfId="1698"/>
    <cellStyle name="Normal 5 2 5 3 5 2" xfId="8756"/>
    <cellStyle name="Normal 5 2 5 3 6" xfId="4652"/>
    <cellStyle name="Normal 5 2 5 3 6 2" xfId="11703"/>
    <cellStyle name="Normal 5 2 5 3 7" xfId="7708"/>
    <cellStyle name="Normal 5 2 5 4" xfId="313"/>
    <cellStyle name="Normal 5 2 5 4 2" xfId="3374"/>
    <cellStyle name="Normal 5 2 5 4 2 2" xfId="6328"/>
    <cellStyle name="Normal 5 2 5 4 2 2 2" xfId="13379"/>
    <cellStyle name="Normal 5 2 5 4 2 3" xfId="10432"/>
    <cellStyle name="Normal 5 2 5 4 3" xfId="2536"/>
    <cellStyle name="Normal 5 2 5 4 3 2" xfId="5490"/>
    <cellStyle name="Normal 5 2 5 4 3 2 2" xfId="12541"/>
    <cellStyle name="Normal 5 2 5 4 3 3" xfId="9594"/>
    <cellStyle name="Normal 5 2 5 4 4" xfId="4061"/>
    <cellStyle name="Normal 5 2 5 4 4 2" xfId="7014"/>
    <cellStyle name="Normal 5 2 5 4 4 2 2" xfId="14065"/>
    <cellStyle name="Normal 5 2 5 4 4 3" xfId="11118"/>
    <cellStyle name="Normal 5 2 5 4 5" xfId="1900"/>
    <cellStyle name="Normal 5 2 5 4 5 2" xfId="8958"/>
    <cellStyle name="Normal 5 2 5 4 6" xfId="4854"/>
    <cellStyle name="Normal 5 2 5 4 6 2" xfId="11905"/>
    <cellStyle name="Normal 5 2 5 4 7" xfId="7387"/>
    <cellStyle name="Normal 5 2 5 5" xfId="881"/>
    <cellStyle name="Normal 5 2 5 5 2" xfId="2913"/>
    <cellStyle name="Normal 5 2 5 5 2 2" xfId="5867"/>
    <cellStyle name="Normal 5 2 5 5 2 2 2" xfId="12918"/>
    <cellStyle name="Normal 5 2 5 5 2 3" xfId="9971"/>
    <cellStyle name="Normal 5 2 5 5 3" xfId="1438"/>
    <cellStyle name="Normal 5 2 5 5 3 2" xfId="8497"/>
    <cellStyle name="Normal 5 2 5 5 4" xfId="4393"/>
    <cellStyle name="Normal 5 2 5 5 4 2" xfId="11444"/>
    <cellStyle name="Normal 5 2 5 5 5" xfId="7955"/>
    <cellStyle name="Normal 5 2 5 6" xfId="1151"/>
    <cellStyle name="Normal 5 2 5 6 2" xfId="2738"/>
    <cellStyle name="Normal 5 2 5 6 2 2" xfId="9796"/>
    <cellStyle name="Normal 5 2 5 6 3" xfId="5692"/>
    <cellStyle name="Normal 5 2 5 6 3 2" xfId="12743"/>
    <cellStyle name="Normal 5 2 5 6 4" xfId="8212"/>
    <cellStyle name="Normal 5 2 5 7" xfId="2075"/>
    <cellStyle name="Normal 5 2 5 7 2" xfId="5029"/>
    <cellStyle name="Normal 5 2 5 7 2 2" xfId="12080"/>
    <cellStyle name="Normal 5 2 5 7 3" xfId="9133"/>
    <cellStyle name="Normal 5 2 5 8" xfId="3670"/>
    <cellStyle name="Normal 5 2 5 8 2" xfId="6623"/>
    <cellStyle name="Normal 5 2 5 8 2 2" xfId="13674"/>
    <cellStyle name="Normal 5 2 5 8 3" xfId="10727"/>
    <cellStyle name="Normal 5 2 5 9" xfId="1263"/>
    <cellStyle name="Normal 5 2 5 9 2" xfId="8322"/>
    <cellStyle name="Normal 5 2 6" xfId="179"/>
    <cellStyle name="Normal 5 2 6 10" xfId="4256"/>
    <cellStyle name="Normal 5 2 6 10 2" xfId="11307"/>
    <cellStyle name="Normal 5 2 6 11" xfId="7253"/>
    <cellStyle name="Normal 5 2 6 2" xfId="501"/>
    <cellStyle name="Normal 5 2 6 2 2" xfId="3080"/>
    <cellStyle name="Normal 5 2 6 2 2 2" xfId="6034"/>
    <cellStyle name="Normal 5 2 6 2 2 2 2" xfId="13085"/>
    <cellStyle name="Normal 5 2 6 2 2 3" xfId="10138"/>
    <cellStyle name="Normal 5 2 6 2 3" xfId="2242"/>
    <cellStyle name="Normal 5 2 6 2 3 2" xfId="5196"/>
    <cellStyle name="Normal 5 2 6 2 3 2 2" xfId="12247"/>
    <cellStyle name="Normal 5 2 6 2 3 3" xfId="9300"/>
    <cellStyle name="Normal 5 2 6 2 4" xfId="4062"/>
    <cellStyle name="Normal 5 2 6 2 4 2" xfId="7015"/>
    <cellStyle name="Normal 5 2 6 2 4 2 2" xfId="14066"/>
    <cellStyle name="Normal 5 2 6 2 4 3" xfId="11119"/>
    <cellStyle name="Normal 5 2 6 2 5" xfId="1606"/>
    <cellStyle name="Normal 5 2 6 2 5 2" xfId="8664"/>
    <cellStyle name="Normal 5 2 6 2 6" xfId="4560"/>
    <cellStyle name="Normal 5 2 6 2 6 2" xfId="11611"/>
    <cellStyle name="Normal 5 2 6 2 7" xfId="7575"/>
    <cellStyle name="Normal 5 2 6 3" xfId="753"/>
    <cellStyle name="Normal 5 2 6 3 2" xfId="3210"/>
    <cellStyle name="Normal 5 2 6 3 2 2" xfId="6164"/>
    <cellStyle name="Normal 5 2 6 3 2 2 2" xfId="13215"/>
    <cellStyle name="Normal 5 2 6 3 2 3" xfId="10268"/>
    <cellStyle name="Normal 5 2 6 3 3" xfId="2372"/>
    <cellStyle name="Normal 5 2 6 3 3 2" xfId="5326"/>
    <cellStyle name="Normal 5 2 6 3 3 2 2" xfId="12377"/>
    <cellStyle name="Normal 5 2 6 3 3 3" xfId="9430"/>
    <cellStyle name="Normal 5 2 6 3 4" xfId="4063"/>
    <cellStyle name="Normal 5 2 6 3 4 2" xfId="7016"/>
    <cellStyle name="Normal 5 2 6 3 4 2 2" xfId="14067"/>
    <cellStyle name="Normal 5 2 6 3 4 3" xfId="11120"/>
    <cellStyle name="Normal 5 2 6 3 5" xfId="1736"/>
    <cellStyle name="Normal 5 2 6 3 5 2" xfId="8794"/>
    <cellStyle name="Normal 5 2 6 3 6" xfId="4690"/>
    <cellStyle name="Normal 5 2 6 3 6 2" xfId="11741"/>
    <cellStyle name="Normal 5 2 6 3 7" xfId="7827"/>
    <cellStyle name="Normal 5 2 6 4" xfId="351"/>
    <cellStyle name="Normal 5 2 6 4 2" xfId="3412"/>
    <cellStyle name="Normal 5 2 6 4 2 2" xfId="6366"/>
    <cellStyle name="Normal 5 2 6 4 2 2 2" xfId="13417"/>
    <cellStyle name="Normal 5 2 6 4 2 3" xfId="10470"/>
    <cellStyle name="Normal 5 2 6 4 3" xfId="2574"/>
    <cellStyle name="Normal 5 2 6 4 3 2" xfId="5528"/>
    <cellStyle name="Normal 5 2 6 4 3 2 2" xfId="12579"/>
    <cellStyle name="Normal 5 2 6 4 3 3" xfId="9632"/>
    <cellStyle name="Normal 5 2 6 4 4" xfId="4064"/>
    <cellStyle name="Normal 5 2 6 4 4 2" xfId="7017"/>
    <cellStyle name="Normal 5 2 6 4 4 2 2" xfId="14068"/>
    <cellStyle name="Normal 5 2 6 4 4 3" xfId="11121"/>
    <cellStyle name="Normal 5 2 6 4 5" xfId="1938"/>
    <cellStyle name="Normal 5 2 6 4 5 2" xfId="8996"/>
    <cellStyle name="Normal 5 2 6 4 6" xfId="4892"/>
    <cellStyle name="Normal 5 2 6 4 6 2" xfId="11943"/>
    <cellStyle name="Normal 5 2 6 4 7" xfId="7425"/>
    <cellStyle name="Normal 5 2 6 5" xfId="918"/>
    <cellStyle name="Normal 5 2 6 5 2" xfId="2951"/>
    <cellStyle name="Normal 5 2 6 5 2 2" xfId="5905"/>
    <cellStyle name="Normal 5 2 6 5 2 2 2" xfId="12956"/>
    <cellStyle name="Normal 5 2 6 5 2 3" xfId="10009"/>
    <cellStyle name="Normal 5 2 6 5 3" xfId="1476"/>
    <cellStyle name="Normal 5 2 6 5 3 2" xfId="8535"/>
    <cellStyle name="Normal 5 2 6 5 4" xfId="4431"/>
    <cellStyle name="Normal 5 2 6 5 4 2" xfId="11482"/>
    <cellStyle name="Normal 5 2 6 5 5" xfId="7992"/>
    <cellStyle name="Normal 5 2 6 6" xfId="1152"/>
    <cellStyle name="Normal 5 2 6 6 2" xfId="2776"/>
    <cellStyle name="Normal 5 2 6 6 2 2" xfId="9834"/>
    <cellStyle name="Normal 5 2 6 6 3" xfId="5730"/>
    <cellStyle name="Normal 5 2 6 6 3 2" xfId="12781"/>
    <cellStyle name="Normal 5 2 6 6 4" xfId="8213"/>
    <cellStyle name="Normal 5 2 6 7" xfId="2113"/>
    <cellStyle name="Normal 5 2 6 7 2" xfId="5067"/>
    <cellStyle name="Normal 5 2 6 7 2 2" xfId="12118"/>
    <cellStyle name="Normal 5 2 6 7 3" xfId="9171"/>
    <cellStyle name="Normal 5 2 6 8" xfId="3671"/>
    <cellStyle name="Normal 5 2 6 8 2" xfId="6624"/>
    <cellStyle name="Normal 5 2 6 8 2 2" xfId="13675"/>
    <cellStyle name="Normal 5 2 6 8 3" xfId="10728"/>
    <cellStyle name="Normal 5 2 6 9" xfId="1301"/>
    <cellStyle name="Normal 5 2 6 9 2" xfId="8360"/>
    <cellStyle name="Normal 5 2 7" xfId="202"/>
    <cellStyle name="Normal 5 2 7 10" xfId="7276"/>
    <cellStyle name="Normal 5 2 7 2" xfId="524"/>
    <cellStyle name="Normal 5 2 7 2 2" xfId="3233"/>
    <cellStyle name="Normal 5 2 7 2 2 2" xfId="6187"/>
    <cellStyle name="Normal 5 2 7 2 2 2 2" xfId="13238"/>
    <cellStyle name="Normal 5 2 7 2 2 3" xfId="10291"/>
    <cellStyle name="Normal 5 2 7 2 3" xfId="2395"/>
    <cellStyle name="Normal 5 2 7 2 3 2" xfId="5349"/>
    <cellStyle name="Normal 5 2 7 2 3 2 2" xfId="12400"/>
    <cellStyle name="Normal 5 2 7 2 3 3" xfId="9453"/>
    <cellStyle name="Normal 5 2 7 2 4" xfId="4065"/>
    <cellStyle name="Normal 5 2 7 2 4 2" xfId="7018"/>
    <cellStyle name="Normal 5 2 7 2 4 2 2" xfId="14069"/>
    <cellStyle name="Normal 5 2 7 2 4 3" xfId="11122"/>
    <cellStyle name="Normal 5 2 7 2 5" xfId="1759"/>
    <cellStyle name="Normal 5 2 7 2 5 2" xfId="8817"/>
    <cellStyle name="Normal 5 2 7 2 6" xfId="4713"/>
    <cellStyle name="Normal 5 2 7 2 6 2" xfId="11764"/>
    <cellStyle name="Normal 5 2 7 2 7" xfId="7598"/>
    <cellStyle name="Normal 5 2 7 3" xfId="776"/>
    <cellStyle name="Normal 5 2 7 3 2" xfId="3435"/>
    <cellStyle name="Normal 5 2 7 3 2 2" xfId="6389"/>
    <cellStyle name="Normal 5 2 7 3 2 2 2" xfId="13440"/>
    <cellStyle name="Normal 5 2 7 3 2 3" xfId="10493"/>
    <cellStyle name="Normal 5 2 7 3 3" xfId="2597"/>
    <cellStyle name="Normal 5 2 7 3 3 2" xfId="5551"/>
    <cellStyle name="Normal 5 2 7 3 3 2 2" xfId="12602"/>
    <cellStyle name="Normal 5 2 7 3 3 3" xfId="9655"/>
    <cellStyle name="Normal 5 2 7 3 4" xfId="4066"/>
    <cellStyle name="Normal 5 2 7 3 4 2" xfId="7019"/>
    <cellStyle name="Normal 5 2 7 3 4 2 2" xfId="14070"/>
    <cellStyle name="Normal 5 2 7 3 4 3" xfId="11123"/>
    <cellStyle name="Normal 5 2 7 3 5" xfId="1961"/>
    <cellStyle name="Normal 5 2 7 3 5 2" xfId="9019"/>
    <cellStyle name="Normal 5 2 7 3 6" xfId="4915"/>
    <cellStyle name="Normal 5 2 7 3 6 2" xfId="11966"/>
    <cellStyle name="Normal 5 2 7 3 7" xfId="7850"/>
    <cellStyle name="Normal 5 2 7 4" xfId="374"/>
    <cellStyle name="Normal 5 2 7 4 2" xfId="2974"/>
    <cellStyle name="Normal 5 2 7 4 2 2" xfId="5928"/>
    <cellStyle name="Normal 5 2 7 4 2 2 2" xfId="12979"/>
    <cellStyle name="Normal 5 2 7 4 2 3" xfId="10032"/>
    <cellStyle name="Normal 5 2 7 4 3" xfId="1499"/>
    <cellStyle name="Normal 5 2 7 4 3 2" xfId="8558"/>
    <cellStyle name="Normal 5 2 7 4 4" xfId="4454"/>
    <cellStyle name="Normal 5 2 7 4 4 2" xfId="11505"/>
    <cellStyle name="Normal 5 2 7 4 5" xfId="7448"/>
    <cellStyle name="Normal 5 2 7 5" xfId="941"/>
    <cellStyle name="Normal 5 2 7 5 2" xfId="2799"/>
    <cellStyle name="Normal 5 2 7 5 2 2" xfId="9857"/>
    <cellStyle name="Normal 5 2 7 5 3" xfId="5753"/>
    <cellStyle name="Normal 5 2 7 5 3 2" xfId="12804"/>
    <cellStyle name="Normal 5 2 7 5 4" xfId="8015"/>
    <cellStyle name="Normal 5 2 7 6" xfId="1153"/>
    <cellStyle name="Normal 5 2 7 6 2" xfId="2136"/>
    <cellStyle name="Normal 5 2 7 6 2 2" xfId="9194"/>
    <cellStyle name="Normal 5 2 7 6 3" xfId="5090"/>
    <cellStyle name="Normal 5 2 7 6 3 2" xfId="12141"/>
    <cellStyle name="Normal 5 2 7 6 4" xfId="8214"/>
    <cellStyle name="Normal 5 2 7 7" xfId="3672"/>
    <cellStyle name="Normal 5 2 7 7 2" xfId="6625"/>
    <cellStyle name="Normal 5 2 7 7 2 2" xfId="13676"/>
    <cellStyle name="Normal 5 2 7 7 3" xfId="10729"/>
    <cellStyle name="Normal 5 2 7 8" xfId="1324"/>
    <cellStyle name="Normal 5 2 7 8 2" xfId="8383"/>
    <cellStyle name="Normal 5 2 7 9" xfId="4279"/>
    <cellStyle name="Normal 5 2 7 9 2" xfId="11330"/>
    <cellStyle name="Normal 5 2 8" xfId="104"/>
    <cellStyle name="Normal 5 2 8 10" xfId="7178"/>
    <cellStyle name="Normal 5 2 8 2" xfId="678"/>
    <cellStyle name="Normal 5 2 8 2 2" xfId="3135"/>
    <cellStyle name="Normal 5 2 8 2 2 2" xfId="6089"/>
    <cellStyle name="Normal 5 2 8 2 2 2 2" xfId="13140"/>
    <cellStyle name="Normal 5 2 8 2 2 3" xfId="10193"/>
    <cellStyle name="Normal 5 2 8 2 3" xfId="2297"/>
    <cellStyle name="Normal 5 2 8 2 3 2" xfId="5251"/>
    <cellStyle name="Normal 5 2 8 2 3 2 2" xfId="12302"/>
    <cellStyle name="Normal 5 2 8 2 3 3" xfId="9355"/>
    <cellStyle name="Normal 5 2 8 2 4" xfId="4067"/>
    <cellStyle name="Normal 5 2 8 2 4 2" xfId="7020"/>
    <cellStyle name="Normal 5 2 8 2 4 2 2" xfId="14071"/>
    <cellStyle name="Normal 5 2 8 2 4 3" xfId="11124"/>
    <cellStyle name="Normal 5 2 8 2 5" xfId="1661"/>
    <cellStyle name="Normal 5 2 8 2 5 2" xfId="8719"/>
    <cellStyle name="Normal 5 2 8 2 6" xfId="4615"/>
    <cellStyle name="Normal 5 2 8 2 6 2" xfId="11666"/>
    <cellStyle name="Normal 5 2 8 2 7" xfId="7752"/>
    <cellStyle name="Normal 5 2 8 3" xfId="426"/>
    <cellStyle name="Normal 5 2 8 3 2" xfId="3337"/>
    <cellStyle name="Normal 5 2 8 3 2 2" xfId="6291"/>
    <cellStyle name="Normal 5 2 8 3 2 2 2" xfId="13342"/>
    <cellStyle name="Normal 5 2 8 3 2 3" xfId="10395"/>
    <cellStyle name="Normal 5 2 8 3 3" xfId="2499"/>
    <cellStyle name="Normal 5 2 8 3 3 2" xfId="5453"/>
    <cellStyle name="Normal 5 2 8 3 3 2 2" xfId="12504"/>
    <cellStyle name="Normal 5 2 8 3 3 3" xfId="9557"/>
    <cellStyle name="Normal 5 2 8 3 4" xfId="4068"/>
    <cellStyle name="Normal 5 2 8 3 4 2" xfId="7021"/>
    <cellStyle name="Normal 5 2 8 3 4 2 2" xfId="14072"/>
    <cellStyle name="Normal 5 2 8 3 4 3" xfId="11125"/>
    <cellStyle name="Normal 5 2 8 3 5" xfId="1863"/>
    <cellStyle name="Normal 5 2 8 3 5 2" xfId="8921"/>
    <cellStyle name="Normal 5 2 8 3 6" xfId="4817"/>
    <cellStyle name="Normal 5 2 8 3 6 2" xfId="11868"/>
    <cellStyle name="Normal 5 2 8 3 7" xfId="7500"/>
    <cellStyle name="Normal 5 2 8 4" xfId="855"/>
    <cellStyle name="Normal 5 2 8 4 2" xfId="3014"/>
    <cellStyle name="Normal 5 2 8 4 2 2" xfId="5968"/>
    <cellStyle name="Normal 5 2 8 4 2 2 2" xfId="13019"/>
    <cellStyle name="Normal 5 2 8 4 2 3" xfId="10072"/>
    <cellStyle name="Normal 5 2 8 4 3" xfId="1540"/>
    <cellStyle name="Normal 5 2 8 4 3 2" xfId="8598"/>
    <cellStyle name="Normal 5 2 8 4 4" xfId="4494"/>
    <cellStyle name="Normal 5 2 8 4 4 2" xfId="11545"/>
    <cellStyle name="Normal 5 2 8 4 5" xfId="7929"/>
    <cellStyle name="Normal 5 2 8 5" xfId="1154"/>
    <cellStyle name="Normal 5 2 8 5 2" xfId="2701"/>
    <cellStyle name="Normal 5 2 8 5 2 2" xfId="9759"/>
    <cellStyle name="Normal 5 2 8 5 3" xfId="5655"/>
    <cellStyle name="Normal 5 2 8 5 3 2" xfId="12706"/>
    <cellStyle name="Normal 5 2 8 5 4" xfId="8215"/>
    <cellStyle name="Normal 5 2 8 6" xfId="2176"/>
    <cellStyle name="Normal 5 2 8 6 2" xfId="5130"/>
    <cellStyle name="Normal 5 2 8 6 2 2" xfId="12181"/>
    <cellStyle name="Normal 5 2 8 6 3" xfId="9234"/>
    <cellStyle name="Normal 5 2 8 7" xfId="3673"/>
    <cellStyle name="Normal 5 2 8 7 2" xfId="6626"/>
    <cellStyle name="Normal 5 2 8 7 2 2" xfId="13677"/>
    <cellStyle name="Normal 5 2 8 7 3" xfId="10730"/>
    <cellStyle name="Normal 5 2 8 8" xfId="1226"/>
    <cellStyle name="Normal 5 2 8 8 2" xfId="8285"/>
    <cellStyle name="Normal 5 2 8 9" xfId="4181"/>
    <cellStyle name="Normal 5 2 8 9 2" xfId="11232"/>
    <cellStyle name="Normal 5 2 9" xfId="72"/>
    <cellStyle name="Normal 5 2 9 2" xfId="650"/>
    <cellStyle name="Normal 5 2 9 2 2" xfId="3491"/>
    <cellStyle name="Normal 5 2 9 2 2 2" xfId="6445"/>
    <cellStyle name="Normal 5 2 9 2 2 2 2" xfId="13496"/>
    <cellStyle name="Normal 5 2 9 2 2 3" xfId="10549"/>
    <cellStyle name="Normal 5 2 9 2 3" xfId="2653"/>
    <cellStyle name="Normal 5 2 9 2 3 2" xfId="5607"/>
    <cellStyle name="Normal 5 2 9 2 3 2 2" xfId="12658"/>
    <cellStyle name="Normal 5 2 9 2 3 3" xfId="9711"/>
    <cellStyle name="Normal 5 2 9 2 4" xfId="4069"/>
    <cellStyle name="Normal 5 2 9 2 4 2" xfId="7022"/>
    <cellStyle name="Normal 5 2 9 2 4 2 2" xfId="14073"/>
    <cellStyle name="Normal 5 2 9 2 4 3" xfId="11126"/>
    <cellStyle name="Normal 5 2 9 2 5" xfId="2017"/>
    <cellStyle name="Normal 5 2 9 2 5 2" xfId="9075"/>
    <cellStyle name="Normal 5 2 9 2 6" xfId="4971"/>
    <cellStyle name="Normal 5 2 9 2 6 2" xfId="12022"/>
    <cellStyle name="Normal 5 2 9 2 7" xfId="7724"/>
    <cellStyle name="Normal 5 2 9 3" xfId="398"/>
    <cellStyle name="Normal 5 2 9 3 2" xfId="3289"/>
    <cellStyle name="Normal 5 2 9 3 2 2" xfId="6243"/>
    <cellStyle name="Normal 5 2 9 3 2 2 2" xfId="13294"/>
    <cellStyle name="Normal 5 2 9 3 2 3" xfId="10347"/>
    <cellStyle name="Normal 5 2 9 3 3" xfId="1815"/>
    <cellStyle name="Normal 5 2 9 3 3 2" xfId="8873"/>
    <cellStyle name="Normal 5 2 9 3 4" xfId="4769"/>
    <cellStyle name="Normal 5 2 9 3 4 2" xfId="11820"/>
    <cellStyle name="Normal 5 2 9 3 5" xfId="7472"/>
    <cellStyle name="Normal 5 2 9 4" xfId="1155"/>
    <cellStyle name="Normal 5 2 9 4 2" xfId="2855"/>
    <cellStyle name="Normal 5 2 9 4 2 2" xfId="9913"/>
    <cellStyle name="Normal 5 2 9 4 3" xfId="5809"/>
    <cellStyle name="Normal 5 2 9 4 3 2" xfId="12860"/>
    <cellStyle name="Normal 5 2 9 4 4" xfId="8216"/>
    <cellStyle name="Normal 5 2 9 5" xfId="2451"/>
    <cellStyle name="Normal 5 2 9 5 2" xfId="5405"/>
    <cellStyle name="Normal 5 2 9 5 2 2" xfId="12456"/>
    <cellStyle name="Normal 5 2 9 5 3" xfId="9509"/>
    <cellStyle name="Normal 5 2 9 6" xfId="3674"/>
    <cellStyle name="Normal 5 2 9 6 2" xfId="6627"/>
    <cellStyle name="Normal 5 2 9 6 2 2" xfId="13678"/>
    <cellStyle name="Normal 5 2 9 6 3" xfId="10731"/>
    <cellStyle name="Normal 5 2 9 7" xfId="1380"/>
    <cellStyle name="Normal 5 2 9 7 2" xfId="8439"/>
    <cellStyle name="Normal 5 2 9 8" xfId="4335"/>
    <cellStyle name="Normal 5 2 9 8 2" xfId="11386"/>
    <cellStyle name="Normal 5 2 9 9" xfId="7150"/>
    <cellStyle name="Normal 5 3" xfId="18"/>
    <cellStyle name="Normal 5 3 10" xfId="599"/>
    <cellStyle name="Normal 5 3 10 2" xfId="2879"/>
    <cellStyle name="Normal 5 3 10 2 2" xfId="5833"/>
    <cellStyle name="Normal 5 3 10 2 2 2" xfId="12884"/>
    <cellStyle name="Normal 5 3 10 2 3" xfId="9937"/>
    <cellStyle name="Normal 5 3 10 3" xfId="1404"/>
    <cellStyle name="Normal 5 3 10 3 2" xfId="8463"/>
    <cellStyle name="Normal 5 3 10 4" xfId="4359"/>
    <cellStyle name="Normal 5 3 10 4 2" xfId="11410"/>
    <cellStyle name="Normal 5 3 10 5" xfId="7673"/>
    <cellStyle name="Normal 5 3 11" xfId="239"/>
    <cellStyle name="Normal 5 3 11 2" xfId="2684"/>
    <cellStyle name="Normal 5 3 11 2 2" xfId="9742"/>
    <cellStyle name="Normal 5 3 11 3" xfId="5638"/>
    <cellStyle name="Normal 5 3 11 3 2" xfId="12689"/>
    <cellStyle name="Normal 5 3 11 4" xfId="7313"/>
    <cellStyle name="Normal 5 3 12" xfId="815"/>
    <cellStyle name="Normal 5 3 12 2" xfId="2041"/>
    <cellStyle name="Normal 5 3 12 2 2" xfId="9099"/>
    <cellStyle name="Normal 5 3 12 3" xfId="4995"/>
    <cellStyle name="Normal 5 3 12 3 2" xfId="12046"/>
    <cellStyle name="Normal 5 3 12 4" xfId="7889"/>
    <cellStyle name="Normal 5 3 13" xfId="1156"/>
    <cellStyle name="Normal 5 3 13 2" xfId="3675"/>
    <cellStyle name="Normal 5 3 13 2 2" xfId="10732"/>
    <cellStyle name="Normal 5 3 13 3" xfId="6628"/>
    <cellStyle name="Normal 5 3 13 3 2" xfId="13679"/>
    <cellStyle name="Normal 5 3 13 4" xfId="8217"/>
    <cellStyle name="Normal 5 3 14" xfId="1209"/>
    <cellStyle name="Normal 5 3 14 2" xfId="8268"/>
    <cellStyle name="Normal 5 3 15" xfId="4164"/>
    <cellStyle name="Normal 5 3 15 2" xfId="11215"/>
    <cellStyle name="Normal 5 3 16" xfId="7099"/>
    <cellStyle name="Normal 5 3 2" xfId="42"/>
    <cellStyle name="Normal 5 3 2 10" xfId="1157"/>
    <cellStyle name="Normal 5 3 2 10 2" xfId="3676"/>
    <cellStyle name="Normal 5 3 2 10 2 2" xfId="10733"/>
    <cellStyle name="Normal 5 3 2 10 3" xfId="6629"/>
    <cellStyle name="Normal 5 3 2 10 3 2" xfId="13680"/>
    <cellStyle name="Normal 5 3 2 10 4" xfId="8218"/>
    <cellStyle name="Normal 5 3 2 11" xfId="1252"/>
    <cellStyle name="Normal 5 3 2 11 2" xfId="8311"/>
    <cellStyle name="Normal 5 3 2 12" xfId="4207"/>
    <cellStyle name="Normal 5 3 2 12 2" xfId="11258"/>
    <cellStyle name="Normal 5 3 2 13" xfId="7122"/>
    <cellStyle name="Normal 5 3 2 2" xfId="167"/>
    <cellStyle name="Normal 5 3 2 2 10" xfId="4244"/>
    <cellStyle name="Normal 5 3 2 2 10 2" xfId="11295"/>
    <cellStyle name="Normal 5 3 2 2 11" xfId="7241"/>
    <cellStyle name="Normal 5 3 2 2 2" xfId="489"/>
    <cellStyle name="Normal 5 3 2 2 2 2" xfId="3068"/>
    <cellStyle name="Normal 5 3 2 2 2 2 2" xfId="6022"/>
    <cellStyle name="Normal 5 3 2 2 2 2 2 2" xfId="13073"/>
    <cellStyle name="Normal 5 3 2 2 2 2 3" xfId="10126"/>
    <cellStyle name="Normal 5 3 2 2 2 3" xfId="2230"/>
    <cellStyle name="Normal 5 3 2 2 2 3 2" xfId="5184"/>
    <cellStyle name="Normal 5 3 2 2 2 3 2 2" xfId="12235"/>
    <cellStyle name="Normal 5 3 2 2 2 3 3" xfId="9288"/>
    <cellStyle name="Normal 5 3 2 2 2 4" xfId="4070"/>
    <cellStyle name="Normal 5 3 2 2 2 4 2" xfId="7023"/>
    <cellStyle name="Normal 5 3 2 2 2 4 2 2" xfId="14074"/>
    <cellStyle name="Normal 5 3 2 2 2 4 3" xfId="11127"/>
    <cellStyle name="Normal 5 3 2 2 2 5" xfId="1594"/>
    <cellStyle name="Normal 5 3 2 2 2 5 2" xfId="8652"/>
    <cellStyle name="Normal 5 3 2 2 2 6" xfId="4548"/>
    <cellStyle name="Normal 5 3 2 2 2 6 2" xfId="11599"/>
    <cellStyle name="Normal 5 3 2 2 2 7" xfId="7563"/>
    <cellStyle name="Normal 5 3 2 2 3" xfId="741"/>
    <cellStyle name="Normal 5 3 2 2 3 2" xfId="3198"/>
    <cellStyle name="Normal 5 3 2 2 3 2 2" xfId="6152"/>
    <cellStyle name="Normal 5 3 2 2 3 2 2 2" xfId="13203"/>
    <cellStyle name="Normal 5 3 2 2 3 2 3" xfId="10256"/>
    <cellStyle name="Normal 5 3 2 2 3 3" xfId="2360"/>
    <cellStyle name="Normal 5 3 2 2 3 3 2" xfId="5314"/>
    <cellStyle name="Normal 5 3 2 2 3 3 2 2" xfId="12365"/>
    <cellStyle name="Normal 5 3 2 2 3 3 3" xfId="9418"/>
    <cellStyle name="Normal 5 3 2 2 3 4" xfId="4071"/>
    <cellStyle name="Normal 5 3 2 2 3 4 2" xfId="7024"/>
    <cellStyle name="Normal 5 3 2 2 3 4 2 2" xfId="14075"/>
    <cellStyle name="Normal 5 3 2 2 3 4 3" xfId="11128"/>
    <cellStyle name="Normal 5 3 2 2 3 5" xfId="1724"/>
    <cellStyle name="Normal 5 3 2 2 3 5 2" xfId="8782"/>
    <cellStyle name="Normal 5 3 2 2 3 6" xfId="4678"/>
    <cellStyle name="Normal 5 3 2 2 3 6 2" xfId="11729"/>
    <cellStyle name="Normal 5 3 2 2 3 7" xfId="7815"/>
    <cellStyle name="Normal 5 3 2 2 4" xfId="339"/>
    <cellStyle name="Normal 5 3 2 2 4 2" xfId="3400"/>
    <cellStyle name="Normal 5 3 2 2 4 2 2" xfId="6354"/>
    <cellStyle name="Normal 5 3 2 2 4 2 2 2" xfId="13405"/>
    <cellStyle name="Normal 5 3 2 2 4 2 3" xfId="10458"/>
    <cellStyle name="Normal 5 3 2 2 4 3" xfId="2562"/>
    <cellStyle name="Normal 5 3 2 2 4 3 2" xfId="5516"/>
    <cellStyle name="Normal 5 3 2 2 4 3 2 2" xfId="12567"/>
    <cellStyle name="Normal 5 3 2 2 4 3 3" xfId="9620"/>
    <cellStyle name="Normal 5 3 2 2 4 4" xfId="4072"/>
    <cellStyle name="Normal 5 3 2 2 4 4 2" xfId="7025"/>
    <cellStyle name="Normal 5 3 2 2 4 4 2 2" xfId="14076"/>
    <cellStyle name="Normal 5 3 2 2 4 4 3" xfId="11129"/>
    <cellStyle name="Normal 5 3 2 2 4 5" xfId="1926"/>
    <cellStyle name="Normal 5 3 2 2 4 5 2" xfId="8984"/>
    <cellStyle name="Normal 5 3 2 2 4 6" xfId="4880"/>
    <cellStyle name="Normal 5 3 2 2 4 6 2" xfId="11931"/>
    <cellStyle name="Normal 5 3 2 2 4 7" xfId="7413"/>
    <cellStyle name="Normal 5 3 2 2 5" xfId="906"/>
    <cellStyle name="Normal 5 3 2 2 5 2" xfId="2939"/>
    <cellStyle name="Normal 5 3 2 2 5 2 2" xfId="5893"/>
    <cellStyle name="Normal 5 3 2 2 5 2 2 2" xfId="12944"/>
    <cellStyle name="Normal 5 3 2 2 5 2 3" xfId="9997"/>
    <cellStyle name="Normal 5 3 2 2 5 3" xfId="1464"/>
    <cellStyle name="Normal 5 3 2 2 5 3 2" xfId="8523"/>
    <cellStyle name="Normal 5 3 2 2 5 4" xfId="4419"/>
    <cellStyle name="Normal 5 3 2 2 5 4 2" xfId="11470"/>
    <cellStyle name="Normal 5 3 2 2 5 5" xfId="7980"/>
    <cellStyle name="Normal 5 3 2 2 6" xfId="1158"/>
    <cellStyle name="Normal 5 3 2 2 6 2" xfId="2764"/>
    <cellStyle name="Normal 5 3 2 2 6 2 2" xfId="9822"/>
    <cellStyle name="Normal 5 3 2 2 6 3" xfId="5718"/>
    <cellStyle name="Normal 5 3 2 2 6 3 2" xfId="12769"/>
    <cellStyle name="Normal 5 3 2 2 6 4" xfId="8219"/>
    <cellStyle name="Normal 5 3 2 2 7" xfId="2101"/>
    <cellStyle name="Normal 5 3 2 2 7 2" xfId="5055"/>
    <cellStyle name="Normal 5 3 2 2 7 2 2" xfId="12106"/>
    <cellStyle name="Normal 5 3 2 2 7 3" xfId="9159"/>
    <cellStyle name="Normal 5 3 2 2 8" xfId="3677"/>
    <cellStyle name="Normal 5 3 2 2 8 2" xfId="6630"/>
    <cellStyle name="Normal 5 3 2 2 8 2 2" xfId="13681"/>
    <cellStyle name="Normal 5 3 2 2 8 3" xfId="10734"/>
    <cellStyle name="Normal 5 3 2 2 9" xfId="1289"/>
    <cellStyle name="Normal 5 3 2 2 9 2" xfId="8348"/>
    <cellStyle name="Normal 5 3 2 3" xfId="225"/>
    <cellStyle name="Normal 5 3 2 3 10" xfId="7299"/>
    <cellStyle name="Normal 5 3 2 3 2" xfId="799"/>
    <cellStyle name="Normal 5 3 2 3 2 2" xfId="3256"/>
    <cellStyle name="Normal 5 3 2 3 2 2 2" xfId="6210"/>
    <cellStyle name="Normal 5 3 2 3 2 2 2 2" xfId="13261"/>
    <cellStyle name="Normal 5 3 2 3 2 2 3" xfId="10314"/>
    <cellStyle name="Normal 5 3 2 3 2 3" xfId="2418"/>
    <cellStyle name="Normal 5 3 2 3 2 3 2" xfId="5372"/>
    <cellStyle name="Normal 5 3 2 3 2 3 2 2" xfId="12423"/>
    <cellStyle name="Normal 5 3 2 3 2 3 3" xfId="9476"/>
    <cellStyle name="Normal 5 3 2 3 2 4" xfId="4073"/>
    <cellStyle name="Normal 5 3 2 3 2 4 2" xfId="7026"/>
    <cellStyle name="Normal 5 3 2 3 2 4 2 2" xfId="14077"/>
    <cellStyle name="Normal 5 3 2 3 2 4 3" xfId="11130"/>
    <cellStyle name="Normal 5 3 2 3 2 5" xfId="1782"/>
    <cellStyle name="Normal 5 3 2 3 2 5 2" xfId="8840"/>
    <cellStyle name="Normal 5 3 2 3 2 6" xfId="4736"/>
    <cellStyle name="Normal 5 3 2 3 2 6 2" xfId="11787"/>
    <cellStyle name="Normal 5 3 2 3 2 7" xfId="7873"/>
    <cellStyle name="Normal 5 3 2 3 3" xfId="547"/>
    <cellStyle name="Normal 5 3 2 3 3 2" xfId="3458"/>
    <cellStyle name="Normal 5 3 2 3 3 2 2" xfId="6412"/>
    <cellStyle name="Normal 5 3 2 3 3 2 2 2" xfId="13463"/>
    <cellStyle name="Normal 5 3 2 3 3 2 3" xfId="10516"/>
    <cellStyle name="Normal 5 3 2 3 3 3" xfId="2620"/>
    <cellStyle name="Normal 5 3 2 3 3 3 2" xfId="5574"/>
    <cellStyle name="Normal 5 3 2 3 3 3 2 2" xfId="12625"/>
    <cellStyle name="Normal 5 3 2 3 3 3 3" xfId="9678"/>
    <cellStyle name="Normal 5 3 2 3 3 4" xfId="4074"/>
    <cellStyle name="Normal 5 3 2 3 3 4 2" xfId="7027"/>
    <cellStyle name="Normal 5 3 2 3 3 4 2 2" xfId="14078"/>
    <cellStyle name="Normal 5 3 2 3 3 4 3" xfId="11131"/>
    <cellStyle name="Normal 5 3 2 3 3 5" xfId="1984"/>
    <cellStyle name="Normal 5 3 2 3 3 5 2" xfId="9042"/>
    <cellStyle name="Normal 5 3 2 3 3 6" xfId="4938"/>
    <cellStyle name="Normal 5 3 2 3 3 6 2" xfId="11989"/>
    <cellStyle name="Normal 5 3 2 3 3 7" xfId="7621"/>
    <cellStyle name="Normal 5 3 2 3 4" xfId="964"/>
    <cellStyle name="Normal 5 3 2 3 4 2" xfId="2997"/>
    <cellStyle name="Normal 5 3 2 3 4 2 2" xfId="5951"/>
    <cellStyle name="Normal 5 3 2 3 4 2 2 2" xfId="13002"/>
    <cellStyle name="Normal 5 3 2 3 4 2 3" xfId="10055"/>
    <cellStyle name="Normal 5 3 2 3 4 3" xfId="1522"/>
    <cellStyle name="Normal 5 3 2 3 4 3 2" xfId="8581"/>
    <cellStyle name="Normal 5 3 2 3 4 4" xfId="4477"/>
    <cellStyle name="Normal 5 3 2 3 4 4 2" xfId="11528"/>
    <cellStyle name="Normal 5 3 2 3 4 5" xfId="8038"/>
    <cellStyle name="Normal 5 3 2 3 5" xfId="1159"/>
    <cellStyle name="Normal 5 3 2 3 5 2" xfId="2822"/>
    <cellStyle name="Normal 5 3 2 3 5 2 2" xfId="9880"/>
    <cellStyle name="Normal 5 3 2 3 5 3" xfId="5776"/>
    <cellStyle name="Normal 5 3 2 3 5 3 2" xfId="12827"/>
    <cellStyle name="Normal 5 3 2 3 5 4" xfId="8220"/>
    <cellStyle name="Normal 5 3 2 3 6" xfId="2159"/>
    <cellStyle name="Normal 5 3 2 3 6 2" xfId="5113"/>
    <cellStyle name="Normal 5 3 2 3 6 2 2" xfId="12164"/>
    <cellStyle name="Normal 5 3 2 3 6 3" xfId="9217"/>
    <cellStyle name="Normal 5 3 2 3 7" xfId="3678"/>
    <cellStyle name="Normal 5 3 2 3 7 2" xfId="6631"/>
    <cellStyle name="Normal 5 3 2 3 7 2 2" xfId="13682"/>
    <cellStyle name="Normal 5 3 2 3 7 3" xfId="10735"/>
    <cellStyle name="Normal 5 3 2 3 8" xfId="1347"/>
    <cellStyle name="Normal 5 3 2 3 8 2" xfId="8406"/>
    <cellStyle name="Normal 5 3 2 3 9" xfId="4302"/>
    <cellStyle name="Normal 5 3 2 3 9 2" xfId="11353"/>
    <cellStyle name="Normal 5 3 2 4" xfId="130"/>
    <cellStyle name="Normal 5 3 2 4 2" xfId="704"/>
    <cellStyle name="Normal 5 3 2 4 2 2" xfId="3497"/>
    <cellStyle name="Normal 5 3 2 4 2 2 2" xfId="6451"/>
    <cellStyle name="Normal 5 3 2 4 2 2 2 2" xfId="13502"/>
    <cellStyle name="Normal 5 3 2 4 2 2 3" xfId="10555"/>
    <cellStyle name="Normal 5 3 2 4 2 3" xfId="2659"/>
    <cellStyle name="Normal 5 3 2 4 2 3 2" xfId="5613"/>
    <cellStyle name="Normal 5 3 2 4 2 3 2 2" xfId="12664"/>
    <cellStyle name="Normal 5 3 2 4 2 3 3" xfId="9717"/>
    <cellStyle name="Normal 5 3 2 4 2 4" xfId="4075"/>
    <cellStyle name="Normal 5 3 2 4 2 4 2" xfId="7028"/>
    <cellStyle name="Normal 5 3 2 4 2 4 2 2" xfId="14079"/>
    <cellStyle name="Normal 5 3 2 4 2 4 3" xfId="11132"/>
    <cellStyle name="Normal 5 3 2 4 2 5" xfId="2023"/>
    <cellStyle name="Normal 5 3 2 4 2 5 2" xfId="9081"/>
    <cellStyle name="Normal 5 3 2 4 2 6" xfId="4977"/>
    <cellStyle name="Normal 5 3 2 4 2 6 2" xfId="12028"/>
    <cellStyle name="Normal 5 3 2 4 2 7" xfId="7778"/>
    <cellStyle name="Normal 5 3 2 4 3" xfId="452"/>
    <cellStyle name="Normal 5 3 2 4 3 2" xfId="3295"/>
    <cellStyle name="Normal 5 3 2 4 3 2 2" xfId="6249"/>
    <cellStyle name="Normal 5 3 2 4 3 2 2 2" xfId="13300"/>
    <cellStyle name="Normal 5 3 2 4 3 2 3" xfId="10353"/>
    <cellStyle name="Normal 5 3 2 4 3 3" xfId="1821"/>
    <cellStyle name="Normal 5 3 2 4 3 3 2" xfId="8879"/>
    <cellStyle name="Normal 5 3 2 4 3 4" xfId="4775"/>
    <cellStyle name="Normal 5 3 2 4 3 4 2" xfId="11826"/>
    <cellStyle name="Normal 5 3 2 4 3 5" xfId="7526"/>
    <cellStyle name="Normal 5 3 2 4 4" xfId="1160"/>
    <cellStyle name="Normal 5 3 2 4 4 2" xfId="2861"/>
    <cellStyle name="Normal 5 3 2 4 4 2 2" xfId="9919"/>
    <cellStyle name="Normal 5 3 2 4 4 3" xfId="5815"/>
    <cellStyle name="Normal 5 3 2 4 4 3 2" xfId="12866"/>
    <cellStyle name="Normal 5 3 2 4 4 4" xfId="8221"/>
    <cellStyle name="Normal 5 3 2 4 5" xfId="2457"/>
    <cellStyle name="Normal 5 3 2 4 5 2" xfId="5411"/>
    <cellStyle name="Normal 5 3 2 4 5 2 2" xfId="12462"/>
    <cellStyle name="Normal 5 3 2 4 5 3" xfId="9515"/>
    <cellStyle name="Normal 5 3 2 4 6" xfId="3679"/>
    <cellStyle name="Normal 5 3 2 4 6 2" xfId="6632"/>
    <cellStyle name="Normal 5 3 2 4 6 2 2" xfId="13683"/>
    <cellStyle name="Normal 5 3 2 4 6 3" xfId="10736"/>
    <cellStyle name="Normal 5 3 2 4 7" xfId="1386"/>
    <cellStyle name="Normal 5 3 2 4 7 2" xfId="8445"/>
    <cellStyle name="Normal 5 3 2 4 8" xfId="4341"/>
    <cellStyle name="Normal 5 3 2 4 8 2" xfId="11392"/>
    <cellStyle name="Normal 5 3 2 4 9" xfId="7204"/>
    <cellStyle name="Normal 5 3 2 5" xfId="584"/>
    <cellStyle name="Normal 5 3 2 5 2" xfId="3161"/>
    <cellStyle name="Normal 5 3 2 5 2 2" xfId="6115"/>
    <cellStyle name="Normal 5 3 2 5 2 2 2" xfId="13166"/>
    <cellStyle name="Normal 5 3 2 5 2 3" xfId="10219"/>
    <cellStyle name="Normal 5 3 2 5 3" xfId="2323"/>
    <cellStyle name="Normal 5 3 2 5 3 2" xfId="5277"/>
    <cellStyle name="Normal 5 3 2 5 3 2 2" xfId="12328"/>
    <cellStyle name="Normal 5 3 2 5 3 3" xfId="9381"/>
    <cellStyle name="Normal 5 3 2 5 4" xfId="4076"/>
    <cellStyle name="Normal 5 3 2 5 4 2" xfId="7029"/>
    <cellStyle name="Normal 5 3 2 5 4 2 2" xfId="14080"/>
    <cellStyle name="Normal 5 3 2 5 4 3" xfId="11133"/>
    <cellStyle name="Normal 5 3 2 5 5" xfId="1687"/>
    <cellStyle name="Normal 5 3 2 5 5 2" xfId="8745"/>
    <cellStyle name="Normal 5 3 2 5 6" xfId="4641"/>
    <cellStyle name="Normal 5 3 2 5 6 2" xfId="11692"/>
    <cellStyle name="Normal 5 3 2 5 7" xfId="7658"/>
    <cellStyle name="Normal 5 3 2 6" xfId="302"/>
    <cellStyle name="Normal 5 3 2 6 2" xfId="3363"/>
    <cellStyle name="Normal 5 3 2 6 2 2" xfId="6317"/>
    <cellStyle name="Normal 5 3 2 6 2 2 2" xfId="13368"/>
    <cellStyle name="Normal 5 3 2 6 2 3" xfId="10421"/>
    <cellStyle name="Normal 5 3 2 6 3" xfId="2525"/>
    <cellStyle name="Normal 5 3 2 6 3 2" xfId="5479"/>
    <cellStyle name="Normal 5 3 2 6 3 2 2" xfId="12530"/>
    <cellStyle name="Normal 5 3 2 6 3 3" xfId="9583"/>
    <cellStyle name="Normal 5 3 2 6 4" xfId="4077"/>
    <cellStyle name="Normal 5 3 2 6 4 2" xfId="7030"/>
    <cellStyle name="Normal 5 3 2 6 4 2 2" xfId="14081"/>
    <cellStyle name="Normal 5 3 2 6 4 3" xfId="11134"/>
    <cellStyle name="Normal 5 3 2 6 5" xfId="1889"/>
    <cellStyle name="Normal 5 3 2 6 5 2" xfId="8947"/>
    <cellStyle name="Normal 5 3 2 6 6" xfId="4843"/>
    <cellStyle name="Normal 5 3 2 6 6 2" xfId="11894"/>
    <cellStyle name="Normal 5 3 2 6 7" xfId="7376"/>
    <cellStyle name="Normal 5 3 2 7" xfId="622"/>
    <cellStyle name="Normal 5 3 2 7 2" xfId="2902"/>
    <cellStyle name="Normal 5 3 2 7 2 2" xfId="5856"/>
    <cellStyle name="Normal 5 3 2 7 2 2 2" xfId="12907"/>
    <cellStyle name="Normal 5 3 2 7 2 3" xfId="9960"/>
    <cellStyle name="Normal 5 3 2 7 3" xfId="1427"/>
    <cellStyle name="Normal 5 3 2 7 3 2" xfId="8486"/>
    <cellStyle name="Normal 5 3 2 7 4" xfId="4382"/>
    <cellStyle name="Normal 5 3 2 7 4 2" xfId="11433"/>
    <cellStyle name="Normal 5 3 2 7 5" xfId="7696"/>
    <cellStyle name="Normal 5 3 2 8" xfId="262"/>
    <cellStyle name="Normal 5 3 2 8 2" xfId="2727"/>
    <cellStyle name="Normal 5 3 2 8 2 2" xfId="9785"/>
    <cellStyle name="Normal 5 3 2 8 3" xfId="5681"/>
    <cellStyle name="Normal 5 3 2 8 3 2" xfId="12732"/>
    <cellStyle name="Normal 5 3 2 8 4" xfId="7336"/>
    <cellStyle name="Normal 5 3 2 9" xfId="838"/>
    <cellStyle name="Normal 5 3 2 9 2" xfId="2064"/>
    <cellStyle name="Normal 5 3 2 9 2 2" xfId="9122"/>
    <cellStyle name="Normal 5 3 2 9 3" xfId="5018"/>
    <cellStyle name="Normal 5 3 2 9 3 2" xfId="12069"/>
    <cellStyle name="Normal 5 3 2 9 4" xfId="7912"/>
    <cellStyle name="Normal 5 3 3" xfId="57"/>
    <cellStyle name="Normal 5 3 3 10" xfId="4221"/>
    <cellStyle name="Normal 5 3 3 10 2" xfId="11272"/>
    <cellStyle name="Normal 5 3 3 11" xfId="7137"/>
    <cellStyle name="Normal 5 3 3 2" xfId="144"/>
    <cellStyle name="Normal 5 3 3 2 2" xfId="718"/>
    <cellStyle name="Normal 5 3 3 2 2 2" xfId="3046"/>
    <cellStyle name="Normal 5 3 3 2 2 2 2" xfId="10104"/>
    <cellStyle name="Normal 5 3 3 2 2 3" xfId="6000"/>
    <cellStyle name="Normal 5 3 3 2 2 3 2" xfId="13051"/>
    <cellStyle name="Normal 5 3 3 2 2 4" xfId="7792"/>
    <cellStyle name="Normal 5 3 3 2 3" xfId="466"/>
    <cellStyle name="Normal 5 3 3 2 3 2" xfId="2208"/>
    <cellStyle name="Normal 5 3 3 2 3 2 2" xfId="9266"/>
    <cellStyle name="Normal 5 3 3 2 3 3" xfId="5162"/>
    <cellStyle name="Normal 5 3 3 2 3 3 2" xfId="12213"/>
    <cellStyle name="Normal 5 3 3 2 3 4" xfId="7540"/>
    <cellStyle name="Normal 5 3 3 2 4" xfId="4078"/>
    <cellStyle name="Normal 5 3 3 2 4 2" xfId="7031"/>
    <cellStyle name="Normal 5 3 3 2 4 2 2" xfId="14082"/>
    <cellStyle name="Normal 5 3 3 2 4 3" xfId="11135"/>
    <cellStyle name="Normal 5 3 3 2 5" xfId="1572"/>
    <cellStyle name="Normal 5 3 3 2 5 2" xfId="8630"/>
    <cellStyle name="Normal 5 3 3 2 6" xfId="4526"/>
    <cellStyle name="Normal 5 3 3 2 6 2" xfId="11577"/>
    <cellStyle name="Normal 5 3 3 2 7" xfId="7218"/>
    <cellStyle name="Normal 5 3 3 3" xfId="637"/>
    <cellStyle name="Normal 5 3 3 3 2" xfId="3175"/>
    <cellStyle name="Normal 5 3 3 3 2 2" xfId="6129"/>
    <cellStyle name="Normal 5 3 3 3 2 2 2" xfId="13180"/>
    <cellStyle name="Normal 5 3 3 3 2 3" xfId="10233"/>
    <cellStyle name="Normal 5 3 3 3 3" xfId="2337"/>
    <cellStyle name="Normal 5 3 3 3 3 2" xfId="5291"/>
    <cellStyle name="Normal 5 3 3 3 3 2 2" xfId="12342"/>
    <cellStyle name="Normal 5 3 3 3 3 3" xfId="9395"/>
    <cellStyle name="Normal 5 3 3 3 4" xfId="4079"/>
    <cellStyle name="Normal 5 3 3 3 4 2" xfId="7032"/>
    <cellStyle name="Normal 5 3 3 3 4 2 2" xfId="14083"/>
    <cellStyle name="Normal 5 3 3 3 4 3" xfId="11136"/>
    <cellStyle name="Normal 5 3 3 3 5" xfId="1701"/>
    <cellStyle name="Normal 5 3 3 3 5 2" xfId="8759"/>
    <cellStyle name="Normal 5 3 3 3 6" xfId="4655"/>
    <cellStyle name="Normal 5 3 3 3 6 2" xfId="11706"/>
    <cellStyle name="Normal 5 3 3 3 7" xfId="7711"/>
    <cellStyle name="Normal 5 3 3 4" xfId="316"/>
    <cellStyle name="Normal 5 3 3 4 2" xfId="3377"/>
    <cellStyle name="Normal 5 3 3 4 2 2" xfId="6331"/>
    <cellStyle name="Normal 5 3 3 4 2 2 2" xfId="13382"/>
    <cellStyle name="Normal 5 3 3 4 2 3" xfId="10435"/>
    <cellStyle name="Normal 5 3 3 4 3" xfId="2539"/>
    <cellStyle name="Normal 5 3 3 4 3 2" xfId="5493"/>
    <cellStyle name="Normal 5 3 3 4 3 2 2" xfId="12544"/>
    <cellStyle name="Normal 5 3 3 4 3 3" xfId="9597"/>
    <cellStyle name="Normal 5 3 3 4 4" xfId="4080"/>
    <cellStyle name="Normal 5 3 3 4 4 2" xfId="7033"/>
    <cellStyle name="Normal 5 3 3 4 4 2 2" xfId="14084"/>
    <cellStyle name="Normal 5 3 3 4 4 3" xfId="11137"/>
    <cellStyle name="Normal 5 3 3 4 5" xfId="1903"/>
    <cellStyle name="Normal 5 3 3 4 5 2" xfId="8961"/>
    <cellStyle name="Normal 5 3 3 4 6" xfId="4857"/>
    <cellStyle name="Normal 5 3 3 4 6 2" xfId="11908"/>
    <cellStyle name="Normal 5 3 3 4 7" xfId="7390"/>
    <cellStyle name="Normal 5 3 3 5" xfId="884"/>
    <cellStyle name="Normal 5 3 3 5 2" xfId="2916"/>
    <cellStyle name="Normal 5 3 3 5 2 2" xfId="5870"/>
    <cellStyle name="Normal 5 3 3 5 2 2 2" xfId="12921"/>
    <cellStyle name="Normal 5 3 3 5 2 3" xfId="9974"/>
    <cellStyle name="Normal 5 3 3 5 3" xfId="1441"/>
    <cellStyle name="Normal 5 3 3 5 3 2" xfId="8500"/>
    <cellStyle name="Normal 5 3 3 5 4" xfId="4396"/>
    <cellStyle name="Normal 5 3 3 5 4 2" xfId="11447"/>
    <cellStyle name="Normal 5 3 3 5 5" xfId="7958"/>
    <cellStyle name="Normal 5 3 3 6" xfId="1161"/>
    <cellStyle name="Normal 5 3 3 6 2" xfId="2741"/>
    <cellStyle name="Normal 5 3 3 6 2 2" xfId="9799"/>
    <cellStyle name="Normal 5 3 3 6 3" xfId="5695"/>
    <cellStyle name="Normal 5 3 3 6 3 2" xfId="12746"/>
    <cellStyle name="Normal 5 3 3 6 4" xfId="8222"/>
    <cellStyle name="Normal 5 3 3 7" xfId="2078"/>
    <cellStyle name="Normal 5 3 3 7 2" xfId="5032"/>
    <cellStyle name="Normal 5 3 3 7 2 2" xfId="12083"/>
    <cellStyle name="Normal 5 3 3 7 3" xfId="9136"/>
    <cellStyle name="Normal 5 3 3 8" xfId="3680"/>
    <cellStyle name="Normal 5 3 3 8 2" xfId="6633"/>
    <cellStyle name="Normal 5 3 3 8 2 2" xfId="13684"/>
    <cellStyle name="Normal 5 3 3 8 3" xfId="10737"/>
    <cellStyle name="Normal 5 3 3 9" xfId="1266"/>
    <cellStyle name="Normal 5 3 3 9 2" xfId="8325"/>
    <cellStyle name="Normal 5 3 4" xfId="190"/>
    <cellStyle name="Normal 5 3 4 10" xfId="4267"/>
    <cellStyle name="Normal 5 3 4 10 2" xfId="11318"/>
    <cellStyle name="Normal 5 3 4 11" xfId="7264"/>
    <cellStyle name="Normal 5 3 4 2" xfId="512"/>
    <cellStyle name="Normal 5 3 4 2 2" xfId="3091"/>
    <cellStyle name="Normal 5 3 4 2 2 2" xfId="6045"/>
    <cellStyle name="Normal 5 3 4 2 2 2 2" xfId="13096"/>
    <cellStyle name="Normal 5 3 4 2 2 3" xfId="10149"/>
    <cellStyle name="Normal 5 3 4 2 3" xfId="2253"/>
    <cellStyle name="Normal 5 3 4 2 3 2" xfId="5207"/>
    <cellStyle name="Normal 5 3 4 2 3 2 2" xfId="12258"/>
    <cellStyle name="Normal 5 3 4 2 3 3" xfId="9311"/>
    <cellStyle name="Normal 5 3 4 2 4" xfId="4081"/>
    <cellStyle name="Normal 5 3 4 2 4 2" xfId="7034"/>
    <cellStyle name="Normal 5 3 4 2 4 2 2" xfId="14085"/>
    <cellStyle name="Normal 5 3 4 2 4 3" xfId="11138"/>
    <cellStyle name="Normal 5 3 4 2 5" xfId="1617"/>
    <cellStyle name="Normal 5 3 4 2 5 2" xfId="8675"/>
    <cellStyle name="Normal 5 3 4 2 6" xfId="4571"/>
    <cellStyle name="Normal 5 3 4 2 6 2" xfId="11622"/>
    <cellStyle name="Normal 5 3 4 2 7" xfId="7586"/>
    <cellStyle name="Normal 5 3 4 3" xfId="764"/>
    <cellStyle name="Normal 5 3 4 3 2" xfId="3221"/>
    <cellStyle name="Normal 5 3 4 3 2 2" xfId="6175"/>
    <cellStyle name="Normal 5 3 4 3 2 2 2" xfId="13226"/>
    <cellStyle name="Normal 5 3 4 3 2 3" xfId="10279"/>
    <cellStyle name="Normal 5 3 4 3 3" xfId="2383"/>
    <cellStyle name="Normal 5 3 4 3 3 2" xfId="5337"/>
    <cellStyle name="Normal 5 3 4 3 3 2 2" xfId="12388"/>
    <cellStyle name="Normal 5 3 4 3 3 3" xfId="9441"/>
    <cellStyle name="Normal 5 3 4 3 4" xfId="4082"/>
    <cellStyle name="Normal 5 3 4 3 4 2" xfId="7035"/>
    <cellStyle name="Normal 5 3 4 3 4 2 2" xfId="14086"/>
    <cellStyle name="Normal 5 3 4 3 4 3" xfId="11139"/>
    <cellStyle name="Normal 5 3 4 3 5" xfId="1747"/>
    <cellStyle name="Normal 5 3 4 3 5 2" xfId="8805"/>
    <cellStyle name="Normal 5 3 4 3 6" xfId="4701"/>
    <cellStyle name="Normal 5 3 4 3 6 2" xfId="11752"/>
    <cellStyle name="Normal 5 3 4 3 7" xfId="7838"/>
    <cellStyle name="Normal 5 3 4 4" xfId="362"/>
    <cellStyle name="Normal 5 3 4 4 2" xfId="3423"/>
    <cellStyle name="Normal 5 3 4 4 2 2" xfId="6377"/>
    <cellStyle name="Normal 5 3 4 4 2 2 2" xfId="13428"/>
    <cellStyle name="Normal 5 3 4 4 2 3" xfId="10481"/>
    <cellStyle name="Normal 5 3 4 4 3" xfId="2585"/>
    <cellStyle name="Normal 5 3 4 4 3 2" xfId="5539"/>
    <cellStyle name="Normal 5 3 4 4 3 2 2" xfId="12590"/>
    <cellStyle name="Normal 5 3 4 4 3 3" xfId="9643"/>
    <cellStyle name="Normal 5 3 4 4 4" xfId="4083"/>
    <cellStyle name="Normal 5 3 4 4 4 2" xfId="7036"/>
    <cellStyle name="Normal 5 3 4 4 4 2 2" xfId="14087"/>
    <cellStyle name="Normal 5 3 4 4 4 3" xfId="11140"/>
    <cellStyle name="Normal 5 3 4 4 5" xfId="1949"/>
    <cellStyle name="Normal 5 3 4 4 5 2" xfId="9007"/>
    <cellStyle name="Normal 5 3 4 4 6" xfId="4903"/>
    <cellStyle name="Normal 5 3 4 4 6 2" xfId="11954"/>
    <cellStyle name="Normal 5 3 4 4 7" xfId="7436"/>
    <cellStyle name="Normal 5 3 4 5" xfId="929"/>
    <cellStyle name="Normal 5 3 4 5 2" xfId="2962"/>
    <cellStyle name="Normal 5 3 4 5 2 2" xfId="5916"/>
    <cellStyle name="Normal 5 3 4 5 2 2 2" xfId="12967"/>
    <cellStyle name="Normal 5 3 4 5 2 3" xfId="10020"/>
    <cellStyle name="Normal 5 3 4 5 3" xfId="1487"/>
    <cellStyle name="Normal 5 3 4 5 3 2" xfId="8546"/>
    <cellStyle name="Normal 5 3 4 5 4" xfId="4442"/>
    <cellStyle name="Normal 5 3 4 5 4 2" xfId="11493"/>
    <cellStyle name="Normal 5 3 4 5 5" xfId="8003"/>
    <cellStyle name="Normal 5 3 4 6" xfId="1162"/>
    <cellStyle name="Normal 5 3 4 6 2" xfId="2787"/>
    <cellStyle name="Normal 5 3 4 6 2 2" xfId="9845"/>
    <cellStyle name="Normal 5 3 4 6 3" xfId="5741"/>
    <cellStyle name="Normal 5 3 4 6 3 2" xfId="12792"/>
    <cellStyle name="Normal 5 3 4 6 4" xfId="8223"/>
    <cellStyle name="Normal 5 3 4 7" xfId="2124"/>
    <cellStyle name="Normal 5 3 4 7 2" xfId="5078"/>
    <cellStyle name="Normal 5 3 4 7 2 2" xfId="12129"/>
    <cellStyle name="Normal 5 3 4 7 3" xfId="9182"/>
    <cellStyle name="Normal 5 3 4 8" xfId="3681"/>
    <cellStyle name="Normal 5 3 4 8 2" xfId="6634"/>
    <cellStyle name="Normal 5 3 4 8 2 2" xfId="13685"/>
    <cellStyle name="Normal 5 3 4 8 3" xfId="10738"/>
    <cellStyle name="Normal 5 3 4 9" xfId="1312"/>
    <cellStyle name="Normal 5 3 4 9 2" xfId="8371"/>
    <cellStyle name="Normal 5 3 5" xfId="206"/>
    <cellStyle name="Normal 5 3 5 10" xfId="7280"/>
    <cellStyle name="Normal 5 3 5 2" xfId="528"/>
    <cellStyle name="Normal 5 3 5 2 2" xfId="3237"/>
    <cellStyle name="Normal 5 3 5 2 2 2" xfId="6191"/>
    <cellStyle name="Normal 5 3 5 2 2 2 2" xfId="13242"/>
    <cellStyle name="Normal 5 3 5 2 2 3" xfId="10295"/>
    <cellStyle name="Normal 5 3 5 2 3" xfId="2399"/>
    <cellStyle name="Normal 5 3 5 2 3 2" xfId="5353"/>
    <cellStyle name="Normal 5 3 5 2 3 2 2" xfId="12404"/>
    <cellStyle name="Normal 5 3 5 2 3 3" xfId="9457"/>
    <cellStyle name="Normal 5 3 5 2 4" xfId="4084"/>
    <cellStyle name="Normal 5 3 5 2 4 2" xfId="7037"/>
    <cellStyle name="Normal 5 3 5 2 4 2 2" xfId="14088"/>
    <cellStyle name="Normal 5 3 5 2 4 3" xfId="11141"/>
    <cellStyle name="Normal 5 3 5 2 5" xfId="1763"/>
    <cellStyle name="Normal 5 3 5 2 5 2" xfId="8821"/>
    <cellStyle name="Normal 5 3 5 2 6" xfId="4717"/>
    <cellStyle name="Normal 5 3 5 2 6 2" xfId="11768"/>
    <cellStyle name="Normal 5 3 5 2 7" xfId="7602"/>
    <cellStyle name="Normal 5 3 5 3" xfId="780"/>
    <cellStyle name="Normal 5 3 5 3 2" xfId="3439"/>
    <cellStyle name="Normal 5 3 5 3 2 2" xfId="6393"/>
    <cellStyle name="Normal 5 3 5 3 2 2 2" xfId="13444"/>
    <cellStyle name="Normal 5 3 5 3 2 3" xfId="10497"/>
    <cellStyle name="Normal 5 3 5 3 3" xfId="2601"/>
    <cellStyle name="Normal 5 3 5 3 3 2" xfId="5555"/>
    <cellStyle name="Normal 5 3 5 3 3 2 2" xfId="12606"/>
    <cellStyle name="Normal 5 3 5 3 3 3" xfId="9659"/>
    <cellStyle name="Normal 5 3 5 3 4" xfId="4085"/>
    <cellStyle name="Normal 5 3 5 3 4 2" xfId="7038"/>
    <cellStyle name="Normal 5 3 5 3 4 2 2" xfId="14089"/>
    <cellStyle name="Normal 5 3 5 3 4 3" xfId="11142"/>
    <cellStyle name="Normal 5 3 5 3 5" xfId="1965"/>
    <cellStyle name="Normal 5 3 5 3 5 2" xfId="9023"/>
    <cellStyle name="Normal 5 3 5 3 6" xfId="4919"/>
    <cellStyle name="Normal 5 3 5 3 6 2" xfId="11970"/>
    <cellStyle name="Normal 5 3 5 3 7" xfId="7854"/>
    <cellStyle name="Normal 5 3 5 4" xfId="385"/>
    <cellStyle name="Normal 5 3 5 4 2" xfId="2978"/>
    <cellStyle name="Normal 5 3 5 4 2 2" xfId="5932"/>
    <cellStyle name="Normal 5 3 5 4 2 2 2" xfId="12983"/>
    <cellStyle name="Normal 5 3 5 4 2 3" xfId="10036"/>
    <cellStyle name="Normal 5 3 5 4 3" xfId="1503"/>
    <cellStyle name="Normal 5 3 5 4 3 2" xfId="8562"/>
    <cellStyle name="Normal 5 3 5 4 4" xfId="4458"/>
    <cellStyle name="Normal 5 3 5 4 4 2" xfId="11509"/>
    <cellStyle name="Normal 5 3 5 4 5" xfId="7459"/>
    <cellStyle name="Normal 5 3 5 5" xfId="945"/>
    <cellStyle name="Normal 5 3 5 5 2" xfId="2803"/>
    <cellStyle name="Normal 5 3 5 5 2 2" xfId="9861"/>
    <cellStyle name="Normal 5 3 5 5 3" xfId="5757"/>
    <cellStyle name="Normal 5 3 5 5 3 2" xfId="12808"/>
    <cellStyle name="Normal 5 3 5 5 4" xfId="8019"/>
    <cellStyle name="Normal 5 3 5 6" xfId="1163"/>
    <cellStyle name="Normal 5 3 5 6 2" xfId="2140"/>
    <cellStyle name="Normal 5 3 5 6 2 2" xfId="9198"/>
    <cellStyle name="Normal 5 3 5 6 3" xfId="5094"/>
    <cellStyle name="Normal 5 3 5 6 3 2" xfId="12145"/>
    <cellStyle name="Normal 5 3 5 6 4" xfId="8224"/>
    <cellStyle name="Normal 5 3 5 7" xfId="3682"/>
    <cellStyle name="Normal 5 3 5 7 2" xfId="6635"/>
    <cellStyle name="Normal 5 3 5 7 2 2" xfId="13686"/>
    <cellStyle name="Normal 5 3 5 7 3" xfId="10739"/>
    <cellStyle name="Normal 5 3 5 8" xfId="1328"/>
    <cellStyle name="Normal 5 3 5 8 2" xfId="8387"/>
    <cellStyle name="Normal 5 3 5 9" xfId="4283"/>
    <cellStyle name="Normal 5 3 5 9 2" xfId="11334"/>
    <cellStyle name="Normal 5 3 6" xfId="107"/>
    <cellStyle name="Normal 5 3 6 10" xfId="7181"/>
    <cellStyle name="Normal 5 3 6 2" xfId="681"/>
    <cellStyle name="Normal 5 3 6 2 2" xfId="3138"/>
    <cellStyle name="Normal 5 3 6 2 2 2" xfId="6092"/>
    <cellStyle name="Normal 5 3 6 2 2 2 2" xfId="13143"/>
    <cellStyle name="Normal 5 3 6 2 2 3" xfId="10196"/>
    <cellStyle name="Normal 5 3 6 2 3" xfId="2300"/>
    <cellStyle name="Normal 5 3 6 2 3 2" xfId="5254"/>
    <cellStyle name="Normal 5 3 6 2 3 2 2" xfId="12305"/>
    <cellStyle name="Normal 5 3 6 2 3 3" xfId="9358"/>
    <cellStyle name="Normal 5 3 6 2 4" xfId="4086"/>
    <cellStyle name="Normal 5 3 6 2 4 2" xfId="7039"/>
    <cellStyle name="Normal 5 3 6 2 4 2 2" xfId="14090"/>
    <cellStyle name="Normal 5 3 6 2 4 3" xfId="11143"/>
    <cellStyle name="Normal 5 3 6 2 5" xfId="1664"/>
    <cellStyle name="Normal 5 3 6 2 5 2" xfId="8722"/>
    <cellStyle name="Normal 5 3 6 2 6" xfId="4618"/>
    <cellStyle name="Normal 5 3 6 2 6 2" xfId="11669"/>
    <cellStyle name="Normal 5 3 6 2 7" xfId="7755"/>
    <cellStyle name="Normal 5 3 6 3" xfId="429"/>
    <cellStyle name="Normal 5 3 6 3 2" xfId="3340"/>
    <cellStyle name="Normal 5 3 6 3 2 2" xfId="6294"/>
    <cellStyle name="Normal 5 3 6 3 2 2 2" xfId="13345"/>
    <cellStyle name="Normal 5 3 6 3 2 3" xfId="10398"/>
    <cellStyle name="Normal 5 3 6 3 3" xfId="2502"/>
    <cellStyle name="Normal 5 3 6 3 3 2" xfId="5456"/>
    <cellStyle name="Normal 5 3 6 3 3 2 2" xfId="12507"/>
    <cellStyle name="Normal 5 3 6 3 3 3" xfId="9560"/>
    <cellStyle name="Normal 5 3 6 3 4" xfId="4087"/>
    <cellStyle name="Normal 5 3 6 3 4 2" xfId="7040"/>
    <cellStyle name="Normal 5 3 6 3 4 2 2" xfId="14091"/>
    <cellStyle name="Normal 5 3 6 3 4 3" xfId="11144"/>
    <cellStyle name="Normal 5 3 6 3 5" xfId="1866"/>
    <cellStyle name="Normal 5 3 6 3 5 2" xfId="8924"/>
    <cellStyle name="Normal 5 3 6 3 6" xfId="4820"/>
    <cellStyle name="Normal 5 3 6 3 6 2" xfId="11871"/>
    <cellStyle name="Normal 5 3 6 3 7" xfId="7503"/>
    <cellStyle name="Normal 5 3 6 4" xfId="858"/>
    <cellStyle name="Normal 5 3 6 4 2" xfId="3017"/>
    <cellStyle name="Normal 5 3 6 4 2 2" xfId="5971"/>
    <cellStyle name="Normal 5 3 6 4 2 2 2" xfId="13022"/>
    <cellStyle name="Normal 5 3 6 4 2 3" xfId="10075"/>
    <cellStyle name="Normal 5 3 6 4 3" xfId="1543"/>
    <cellStyle name="Normal 5 3 6 4 3 2" xfId="8601"/>
    <cellStyle name="Normal 5 3 6 4 4" xfId="4497"/>
    <cellStyle name="Normal 5 3 6 4 4 2" xfId="11548"/>
    <cellStyle name="Normal 5 3 6 4 5" xfId="7932"/>
    <cellStyle name="Normal 5 3 6 5" xfId="1164"/>
    <cellStyle name="Normal 5 3 6 5 2" xfId="2704"/>
    <cellStyle name="Normal 5 3 6 5 2 2" xfId="9762"/>
    <cellStyle name="Normal 5 3 6 5 3" xfId="5658"/>
    <cellStyle name="Normal 5 3 6 5 3 2" xfId="12709"/>
    <cellStyle name="Normal 5 3 6 5 4" xfId="8225"/>
    <cellStyle name="Normal 5 3 6 6" xfId="2179"/>
    <cellStyle name="Normal 5 3 6 6 2" xfId="5133"/>
    <cellStyle name="Normal 5 3 6 6 2 2" xfId="12184"/>
    <cellStyle name="Normal 5 3 6 6 3" xfId="9237"/>
    <cellStyle name="Normal 5 3 6 7" xfId="3683"/>
    <cellStyle name="Normal 5 3 6 7 2" xfId="6636"/>
    <cellStyle name="Normal 5 3 6 7 2 2" xfId="13687"/>
    <cellStyle name="Normal 5 3 6 7 3" xfId="10740"/>
    <cellStyle name="Normal 5 3 6 8" xfId="1229"/>
    <cellStyle name="Normal 5 3 6 8 2" xfId="8288"/>
    <cellStyle name="Normal 5 3 6 9" xfId="4184"/>
    <cellStyle name="Normal 5 3 6 9 2" xfId="11235"/>
    <cellStyle name="Normal 5 3 7" xfId="83"/>
    <cellStyle name="Normal 5 3 7 2" xfId="661"/>
    <cellStyle name="Normal 5 3 7 2 2" xfId="3496"/>
    <cellStyle name="Normal 5 3 7 2 2 2" xfId="6450"/>
    <cellStyle name="Normal 5 3 7 2 2 2 2" xfId="13501"/>
    <cellStyle name="Normal 5 3 7 2 2 3" xfId="10554"/>
    <cellStyle name="Normal 5 3 7 2 3" xfId="2658"/>
    <cellStyle name="Normal 5 3 7 2 3 2" xfId="5612"/>
    <cellStyle name="Normal 5 3 7 2 3 2 2" xfId="12663"/>
    <cellStyle name="Normal 5 3 7 2 3 3" xfId="9716"/>
    <cellStyle name="Normal 5 3 7 2 4" xfId="4088"/>
    <cellStyle name="Normal 5 3 7 2 4 2" xfId="7041"/>
    <cellStyle name="Normal 5 3 7 2 4 2 2" xfId="14092"/>
    <cellStyle name="Normal 5 3 7 2 4 3" xfId="11145"/>
    <cellStyle name="Normal 5 3 7 2 5" xfId="2022"/>
    <cellStyle name="Normal 5 3 7 2 5 2" xfId="9080"/>
    <cellStyle name="Normal 5 3 7 2 6" xfId="4976"/>
    <cellStyle name="Normal 5 3 7 2 6 2" xfId="12027"/>
    <cellStyle name="Normal 5 3 7 2 7" xfId="7735"/>
    <cellStyle name="Normal 5 3 7 3" xfId="409"/>
    <cellStyle name="Normal 5 3 7 3 2" xfId="3294"/>
    <cellStyle name="Normal 5 3 7 3 2 2" xfId="6248"/>
    <cellStyle name="Normal 5 3 7 3 2 2 2" xfId="13299"/>
    <cellStyle name="Normal 5 3 7 3 2 3" xfId="10352"/>
    <cellStyle name="Normal 5 3 7 3 3" xfId="1820"/>
    <cellStyle name="Normal 5 3 7 3 3 2" xfId="8878"/>
    <cellStyle name="Normal 5 3 7 3 4" xfId="4774"/>
    <cellStyle name="Normal 5 3 7 3 4 2" xfId="11825"/>
    <cellStyle name="Normal 5 3 7 3 5" xfId="7483"/>
    <cellStyle name="Normal 5 3 7 4" xfId="1165"/>
    <cellStyle name="Normal 5 3 7 4 2" xfId="2860"/>
    <cellStyle name="Normal 5 3 7 4 2 2" xfId="9918"/>
    <cellStyle name="Normal 5 3 7 4 3" xfId="5814"/>
    <cellStyle name="Normal 5 3 7 4 3 2" xfId="12865"/>
    <cellStyle name="Normal 5 3 7 4 4" xfId="8226"/>
    <cellStyle name="Normal 5 3 7 5" xfId="2456"/>
    <cellStyle name="Normal 5 3 7 5 2" xfId="5410"/>
    <cellStyle name="Normal 5 3 7 5 2 2" xfId="12461"/>
    <cellStyle name="Normal 5 3 7 5 3" xfId="9514"/>
    <cellStyle name="Normal 5 3 7 6" xfId="3684"/>
    <cellStyle name="Normal 5 3 7 6 2" xfId="6637"/>
    <cellStyle name="Normal 5 3 7 6 2 2" xfId="13688"/>
    <cellStyle name="Normal 5 3 7 6 3" xfId="10741"/>
    <cellStyle name="Normal 5 3 7 7" xfId="1385"/>
    <cellStyle name="Normal 5 3 7 7 2" xfId="8444"/>
    <cellStyle name="Normal 5 3 7 8" xfId="4340"/>
    <cellStyle name="Normal 5 3 7 8 2" xfId="11391"/>
    <cellStyle name="Normal 5 3 7 9" xfId="7161"/>
    <cellStyle name="Normal 5 3 8" xfId="561"/>
    <cellStyle name="Normal 5 3 8 2" xfId="3118"/>
    <cellStyle name="Normal 5 3 8 2 2" xfId="6072"/>
    <cellStyle name="Normal 5 3 8 2 2 2" xfId="13123"/>
    <cellStyle name="Normal 5 3 8 2 3" xfId="10176"/>
    <cellStyle name="Normal 5 3 8 3" xfId="2280"/>
    <cellStyle name="Normal 5 3 8 3 2" xfId="5234"/>
    <cellStyle name="Normal 5 3 8 3 2 2" xfId="12285"/>
    <cellStyle name="Normal 5 3 8 3 3" xfId="9338"/>
    <cellStyle name="Normal 5 3 8 4" xfId="4089"/>
    <cellStyle name="Normal 5 3 8 4 2" xfId="7042"/>
    <cellStyle name="Normal 5 3 8 4 2 2" xfId="14093"/>
    <cellStyle name="Normal 5 3 8 4 3" xfId="11146"/>
    <cellStyle name="Normal 5 3 8 5" xfId="1644"/>
    <cellStyle name="Normal 5 3 8 5 2" xfId="8702"/>
    <cellStyle name="Normal 5 3 8 6" xfId="4598"/>
    <cellStyle name="Normal 5 3 8 6 2" xfId="11649"/>
    <cellStyle name="Normal 5 3 8 7" xfId="7635"/>
    <cellStyle name="Normal 5 3 9" xfId="279"/>
    <cellStyle name="Normal 5 3 9 2" xfId="3320"/>
    <cellStyle name="Normal 5 3 9 2 2" xfId="6274"/>
    <cellStyle name="Normal 5 3 9 2 2 2" xfId="13325"/>
    <cellStyle name="Normal 5 3 9 2 3" xfId="10378"/>
    <cellStyle name="Normal 5 3 9 3" xfId="2482"/>
    <cellStyle name="Normal 5 3 9 3 2" xfId="5436"/>
    <cellStyle name="Normal 5 3 9 3 2 2" xfId="12487"/>
    <cellStyle name="Normal 5 3 9 3 3" xfId="9540"/>
    <cellStyle name="Normal 5 3 9 4" xfId="4090"/>
    <cellStyle name="Normal 5 3 9 4 2" xfId="7043"/>
    <cellStyle name="Normal 5 3 9 4 2 2" xfId="14094"/>
    <cellStyle name="Normal 5 3 9 4 3" xfId="11147"/>
    <cellStyle name="Normal 5 3 9 5" xfId="1846"/>
    <cellStyle name="Normal 5 3 9 5 2" xfId="8904"/>
    <cellStyle name="Normal 5 3 9 6" xfId="4800"/>
    <cellStyle name="Normal 5 3 9 6 2" xfId="11851"/>
    <cellStyle name="Normal 5 3 9 7" xfId="7353"/>
    <cellStyle name="Normal 5 4" xfId="35"/>
    <cellStyle name="Normal 5 4 10" xfId="255"/>
    <cellStyle name="Normal 5 4 10 2" xfId="2677"/>
    <cellStyle name="Normal 5 4 10 2 2" xfId="9735"/>
    <cellStyle name="Normal 5 4 10 3" xfId="5631"/>
    <cellStyle name="Normal 5 4 10 3 2" xfId="12682"/>
    <cellStyle name="Normal 5 4 10 4" xfId="7329"/>
    <cellStyle name="Normal 5 4 11" xfId="831"/>
    <cellStyle name="Normal 5 4 11 2" xfId="2057"/>
    <cellStyle name="Normal 5 4 11 2 2" xfId="9115"/>
    <cellStyle name="Normal 5 4 11 3" xfId="5011"/>
    <cellStyle name="Normal 5 4 11 3 2" xfId="12062"/>
    <cellStyle name="Normal 5 4 11 4" xfId="7905"/>
    <cellStyle name="Normal 5 4 12" xfId="1166"/>
    <cellStyle name="Normal 5 4 12 2" xfId="3685"/>
    <cellStyle name="Normal 5 4 12 2 2" xfId="10742"/>
    <cellStyle name="Normal 5 4 12 3" xfId="6638"/>
    <cellStyle name="Normal 5 4 12 3 2" xfId="13689"/>
    <cellStyle name="Normal 5 4 12 4" xfId="8227"/>
    <cellStyle name="Normal 5 4 13" xfId="1202"/>
    <cellStyle name="Normal 5 4 13 2" xfId="8261"/>
    <cellStyle name="Normal 5 4 14" xfId="4157"/>
    <cellStyle name="Normal 5 4 14 2" xfId="11208"/>
    <cellStyle name="Normal 5 4 15" xfId="7115"/>
    <cellStyle name="Normal 5 4 2" xfId="160"/>
    <cellStyle name="Normal 5 4 2 10" xfId="4237"/>
    <cellStyle name="Normal 5 4 2 10 2" xfId="11288"/>
    <cellStyle name="Normal 5 4 2 11" xfId="7234"/>
    <cellStyle name="Normal 5 4 2 2" xfId="482"/>
    <cellStyle name="Normal 5 4 2 2 2" xfId="3062"/>
    <cellStyle name="Normal 5 4 2 2 2 2" xfId="6016"/>
    <cellStyle name="Normal 5 4 2 2 2 2 2" xfId="13067"/>
    <cellStyle name="Normal 5 4 2 2 2 3" xfId="10120"/>
    <cellStyle name="Normal 5 4 2 2 3" xfId="2224"/>
    <cellStyle name="Normal 5 4 2 2 3 2" xfId="5178"/>
    <cellStyle name="Normal 5 4 2 2 3 2 2" xfId="12229"/>
    <cellStyle name="Normal 5 4 2 2 3 3" xfId="9282"/>
    <cellStyle name="Normal 5 4 2 2 4" xfId="4091"/>
    <cellStyle name="Normal 5 4 2 2 4 2" xfId="7044"/>
    <cellStyle name="Normal 5 4 2 2 4 2 2" xfId="14095"/>
    <cellStyle name="Normal 5 4 2 2 4 3" xfId="11148"/>
    <cellStyle name="Normal 5 4 2 2 5" xfId="1588"/>
    <cellStyle name="Normal 5 4 2 2 5 2" xfId="8646"/>
    <cellStyle name="Normal 5 4 2 2 6" xfId="4542"/>
    <cellStyle name="Normal 5 4 2 2 6 2" xfId="11593"/>
    <cellStyle name="Normal 5 4 2 2 7" xfId="7556"/>
    <cellStyle name="Normal 5 4 2 3" xfId="734"/>
    <cellStyle name="Normal 5 4 2 3 2" xfId="3191"/>
    <cellStyle name="Normal 5 4 2 3 2 2" xfId="6145"/>
    <cellStyle name="Normal 5 4 2 3 2 2 2" xfId="13196"/>
    <cellStyle name="Normal 5 4 2 3 2 3" xfId="10249"/>
    <cellStyle name="Normal 5 4 2 3 3" xfId="2353"/>
    <cellStyle name="Normal 5 4 2 3 3 2" xfId="5307"/>
    <cellStyle name="Normal 5 4 2 3 3 2 2" xfId="12358"/>
    <cellStyle name="Normal 5 4 2 3 3 3" xfId="9411"/>
    <cellStyle name="Normal 5 4 2 3 4" xfId="4092"/>
    <cellStyle name="Normal 5 4 2 3 4 2" xfId="7045"/>
    <cellStyle name="Normal 5 4 2 3 4 2 2" xfId="14096"/>
    <cellStyle name="Normal 5 4 2 3 4 3" xfId="11149"/>
    <cellStyle name="Normal 5 4 2 3 5" xfId="1717"/>
    <cellStyle name="Normal 5 4 2 3 5 2" xfId="8775"/>
    <cellStyle name="Normal 5 4 2 3 6" xfId="4671"/>
    <cellStyle name="Normal 5 4 2 3 6 2" xfId="11722"/>
    <cellStyle name="Normal 5 4 2 3 7" xfId="7808"/>
    <cellStyle name="Normal 5 4 2 4" xfId="332"/>
    <cellStyle name="Normal 5 4 2 4 2" xfId="3393"/>
    <cellStyle name="Normal 5 4 2 4 2 2" xfId="6347"/>
    <cellStyle name="Normal 5 4 2 4 2 2 2" xfId="13398"/>
    <cellStyle name="Normal 5 4 2 4 2 3" xfId="10451"/>
    <cellStyle name="Normal 5 4 2 4 3" xfId="2555"/>
    <cellStyle name="Normal 5 4 2 4 3 2" xfId="5509"/>
    <cellStyle name="Normal 5 4 2 4 3 2 2" xfId="12560"/>
    <cellStyle name="Normal 5 4 2 4 3 3" xfId="9613"/>
    <cellStyle name="Normal 5 4 2 4 4" xfId="4093"/>
    <cellStyle name="Normal 5 4 2 4 4 2" xfId="7046"/>
    <cellStyle name="Normal 5 4 2 4 4 2 2" xfId="14097"/>
    <cellStyle name="Normal 5 4 2 4 4 3" xfId="11150"/>
    <cellStyle name="Normal 5 4 2 4 5" xfId="1919"/>
    <cellStyle name="Normal 5 4 2 4 5 2" xfId="8977"/>
    <cellStyle name="Normal 5 4 2 4 6" xfId="4873"/>
    <cellStyle name="Normal 5 4 2 4 6 2" xfId="11924"/>
    <cellStyle name="Normal 5 4 2 4 7" xfId="7406"/>
    <cellStyle name="Normal 5 4 2 5" xfId="899"/>
    <cellStyle name="Normal 5 4 2 5 2" xfId="2932"/>
    <cellStyle name="Normal 5 4 2 5 2 2" xfId="5886"/>
    <cellStyle name="Normal 5 4 2 5 2 2 2" xfId="12937"/>
    <cellStyle name="Normal 5 4 2 5 2 3" xfId="9990"/>
    <cellStyle name="Normal 5 4 2 5 3" xfId="1457"/>
    <cellStyle name="Normal 5 4 2 5 3 2" xfId="8516"/>
    <cellStyle name="Normal 5 4 2 5 4" xfId="4412"/>
    <cellStyle name="Normal 5 4 2 5 4 2" xfId="11463"/>
    <cellStyle name="Normal 5 4 2 5 5" xfId="7973"/>
    <cellStyle name="Normal 5 4 2 6" xfId="1167"/>
    <cellStyle name="Normal 5 4 2 6 2" xfId="2757"/>
    <cellStyle name="Normal 5 4 2 6 2 2" xfId="9815"/>
    <cellStyle name="Normal 5 4 2 6 3" xfId="5711"/>
    <cellStyle name="Normal 5 4 2 6 3 2" xfId="12762"/>
    <cellStyle name="Normal 5 4 2 6 4" xfId="8228"/>
    <cellStyle name="Normal 5 4 2 7" xfId="2094"/>
    <cellStyle name="Normal 5 4 2 7 2" xfId="5048"/>
    <cellStyle name="Normal 5 4 2 7 2 2" xfId="12099"/>
    <cellStyle name="Normal 5 4 2 7 3" xfId="9152"/>
    <cellStyle name="Normal 5 4 2 8" xfId="3686"/>
    <cellStyle name="Normal 5 4 2 8 2" xfId="6639"/>
    <cellStyle name="Normal 5 4 2 8 2 2" xfId="13690"/>
    <cellStyle name="Normal 5 4 2 8 3" xfId="10743"/>
    <cellStyle name="Normal 5 4 2 9" xfId="1282"/>
    <cellStyle name="Normal 5 4 2 9 2" xfId="8341"/>
    <cellStyle name="Normal 5 4 3" xfId="183"/>
    <cellStyle name="Normal 5 4 3 10" xfId="4260"/>
    <cellStyle name="Normal 5 4 3 10 2" xfId="11311"/>
    <cellStyle name="Normal 5 4 3 11" xfId="7257"/>
    <cellStyle name="Normal 5 4 3 2" xfId="505"/>
    <cellStyle name="Normal 5 4 3 2 2" xfId="3084"/>
    <cellStyle name="Normal 5 4 3 2 2 2" xfId="6038"/>
    <cellStyle name="Normal 5 4 3 2 2 2 2" xfId="13089"/>
    <cellStyle name="Normal 5 4 3 2 2 3" xfId="10142"/>
    <cellStyle name="Normal 5 4 3 2 3" xfId="2246"/>
    <cellStyle name="Normal 5 4 3 2 3 2" xfId="5200"/>
    <cellStyle name="Normal 5 4 3 2 3 2 2" xfId="12251"/>
    <cellStyle name="Normal 5 4 3 2 3 3" xfId="9304"/>
    <cellStyle name="Normal 5 4 3 2 4" xfId="4094"/>
    <cellStyle name="Normal 5 4 3 2 4 2" xfId="7047"/>
    <cellStyle name="Normal 5 4 3 2 4 2 2" xfId="14098"/>
    <cellStyle name="Normal 5 4 3 2 4 3" xfId="11151"/>
    <cellStyle name="Normal 5 4 3 2 5" xfId="1610"/>
    <cellStyle name="Normal 5 4 3 2 5 2" xfId="8668"/>
    <cellStyle name="Normal 5 4 3 2 6" xfId="4564"/>
    <cellStyle name="Normal 5 4 3 2 6 2" xfId="11615"/>
    <cellStyle name="Normal 5 4 3 2 7" xfId="7579"/>
    <cellStyle name="Normal 5 4 3 3" xfId="757"/>
    <cellStyle name="Normal 5 4 3 3 2" xfId="3214"/>
    <cellStyle name="Normal 5 4 3 3 2 2" xfId="6168"/>
    <cellStyle name="Normal 5 4 3 3 2 2 2" xfId="13219"/>
    <cellStyle name="Normal 5 4 3 3 2 3" xfId="10272"/>
    <cellStyle name="Normal 5 4 3 3 3" xfId="2376"/>
    <cellStyle name="Normal 5 4 3 3 3 2" xfId="5330"/>
    <cellStyle name="Normal 5 4 3 3 3 2 2" xfId="12381"/>
    <cellStyle name="Normal 5 4 3 3 3 3" xfId="9434"/>
    <cellStyle name="Normal 5 4 3 3 4" xfId="4095"/>
    <cellStyle name="Normal 5 4 3 3 4 2" xfId="7048"/>
    <cellStyle name="Normal 5 4 3 3 4 2 2" xfId="14099"/>
    <cellStyle name="Normal 5 4 3 3 4 3" xfId="11152"/>
    <cellStyle name="Normal 5 4 3 3 5" xfId="1740"/>
    <cellStyle name="Normal 5 4 3 3 5 2" xfId="8798"/>
    <cellStyle name="Normal 5 4 3 3 6" xfId="4694"/>
    <cellStyle name="Normal 5 4 3 3 6 2" xfId="11745"/>
    <cellStyle name="Normal 5 4 3 3 7" xfId="7831"/>
    <cellStyle name="Normal 5 4 3 4" xfId="355"/>
    <cellStyle name="Normal 5 4 3 4 2" xfId="3416"/>
    <cellStyle name="Normal 5 4 3 4 2 2" xfId="6370"/>
    <cellStyle name="Normal 5 4 3 4 2 2 2" xfId="13421"/>
    <cellStyle name="Normal 5 4 3 4 2 3" xfId="10474"/>
    <cellStyle name="Normal 5 4 3 4 3" xfId="2578"/>
    <cellStyle name="Normal 5 4 3 4 3 2" xfId="5532"/>
    <cellStyle name="Normal 5 4 3 4 3 2 2" xfId="12583"/>
    <cellStyle name="Normal 5 4 3 4 3 3" xfId="9636"/>
    <cellStyle name="Normal 5 4 3 4 4" xfId="4096"/>
    <cellStyle name="Normal 5 4 3 4 4 2" xfId="7049"/>
    <cellStyle name="Normal 5 4 3 4 4 2 2" xfId="14100"/>
    <cellStyle name="Normal 5 4 3 4 4 3" xfId="11153"/>
    <cellStyle name="Normal 5 4 3 4 5" xfId="1942"/>
    <cellStyle name="Normal 5 4 3 4 5 2" xfId="9000"/>
    <cellStyle name="Normal 5 4 3 4 6" xfId="4896"/>
    <cellStyle name="Normal 5 4 3 4 6 2" xfId="11947"/>
    <cellStyle name="Normal 5 4 3 4 7" xfId="7429"/>
    <cellStyle name="Normal 5 4 3 5" xfId="922"/>
    <cellStyle name="Normal 5 4 3 5 2" xfId="2955"/>
    <cellStyle name="Normal 5 4 3 5 2 2" xfId="5909"/>
    <cellStyle name="Normal 5 4 3 5 2 2 2" xfId="12960"/>
    <cellStyle name="Normal 5 4 3 5 2 3" xfId="10013"/>
    <cellStyle name="Normal 5 4 3 5 3" xfId="1480"/>
    <cellStyle name="Normal 5 4 3 5 3 2" xfId="8539"/>
    <cellStyle name="Normal 5 4 3 5 4" xfId="4435"/>
    <cellStyle name="Normal 5 4 3 5 4 2" xfId="11486"/>
    <cellStyle name="Normal 5 4 3 5 5" xfId="7996"/>
    <cellStyle name="Normal 5 4 3 6" xfId="1168"/>
    <cellStyle name="Normal 5 4 3 6 2" xfId="2780"/>
    <cellStyle name="Normal 5 4 3 6 2 2" xfId="9838"/>
    <cellStyle name="Normal 5 4 3 6 3" xfId="5734"/>
    <cellStyle name="Normal 5 4 3 6 3 2" xfId="12785"/>
    <cellStyle name="Normal 5 4 3 6 4" xfId="8229"/>
    <cellStyle name="Normal 5 4 3 7" xfId="2117"/>
    <cellStyle name="Normal 5 4 3 7 2" xfId="5071"/>
    <cellStyle name="Normal 5 4 3 7 2 2" xfId="12122"/>
    <cellStyle name="Normal 5 4 3 7 3" xfId="9175"/>
    <cellStyle name="Normal 5 4 3 8" xfId="3687"/>
    <cellStyle name="Normal 5 4 3 8 2" xfId="6640"/>
    <cellStyle name="Normal 5 4 3 8 2 2" xfId="13691"/>
    <cellStyle name="Normal 5 4 3 8 3" xfId="10744"/>
    <cellStyle name="Normal 5 4 3 9" xfId="1305"/>
    <cellStyle name="Normal 5 4 3 9 2" xfId="8364"/>
    <cellStyle name="Normal 5 4 4" xfId="218"/>
    <cellStyle name="Normal 5 4 4 10" xfId="7292"/>
    <cellStyle name="Normal 5 4 4 2" xfId="540"/>
    <cellStyle name="Normal 5 4 4 2 2" xfId="3249"/>
    <cellStyle name="Normal 5 4 4 2 2 2" xfId="6203"/>
    <cellStyle name="Normal 5 4 4 2 2 2 2" xfId="13254"/>
    <cellStyle name="Normal 5 4 4 2 2 3" xfId="10307"/>
    <cellStyle name="Normal 5 4 4 2 3" xfId="2411"/>
    <cellStyle name="Normal 5 4 4 2 3 2" xfId="5365"/>
    <cellStyle name="Normal 5 4 4 2 3 2 2" xfId="12416"/>
    <cellStyle name="Normal 5 4 4 2 3 3" xfId="9469"/>
    <cellStyle name="Normal 5 4 4 2 4" xfId="4097"/>
    <cellStyle name="Normal 5 4 4 2 4 2" xfId="7050"/>
    <cellStyle name="Normal 5 4 4 2 4 2 2" xfId="14101"/>
    <cellStyle name="Normal 5 4 4 2 4 3" xfId="11154"/>
    <cellStyle name="Normal 5 4 4 2 5" xfId="1775"/>
    <cellStyle name="Normal 5 4 4 2 5 2" xfId="8833"/>
    <cellStyle name="Normal 5 4 4 2 6" xfId="4729"/>
    <cellStyle name="Normal 5 4 4 2 6 2" xfId="11780"/>
    <cellStyle name="Normal 5 4 4 2 7" xfId="7614"/>
    <cellStyle name="Normal 5 4 4 3" xfId="792"/>
    <cellStyle name="Normal 5 4 4 3 2" xfId="3451"/>
    <cellStyle name="Normal 5 4 4 3 2 2" xfId="6405"/>
    <cellStyle name="Normal 5 4 4 3 2 2 2" xfId="13456"/>
    <cellStyle name="Normal 5 4 4 3 2 3" xfId="10509"/>
    <cellStyle name="Normal 5 4 4 3 3" xfId="2613"/>
    <cellStyle name="Normal 5 4 4 3 3 2" xfId="5567"/>
    <cellStyle name="Normal 5 4 4 3 3 2 2" xfId="12618"/>
    <cellStyle name="Normal 5 4 4 3 3 3" xfId="9671"/>
    <cellStyle name="Normal 5 4 4 3 4" xfId="4098"/>
    <cellStyle name="Normal 5 4 4 3 4 2" xfId="7051"/>
    <cellStyle name="Normal 5 4 4 3 4 2 2" xfId="14102"/>
    <cellStyle name="Normal 5 4 4 3 4 3" xfId="11155"/>
    <cellStyle name="Normal 5 4 4 3 5" xfId="1977"/>
    <cellStyle name="Normal 5 4 4 3 5 2" xfId="9035"/>
    <cellStyle name="Normal 5 4 4 3 6" xfId="4931"/>
    <cellStyle name="Normal 5 4 4 3 6 2" xfId="11982"/>
    <cellStyle name="Normal 5 4 4 3 7" xfId="7866"/>
    <cellStyle name="Normal 5 4 4 4" xfId="378"/>
    <cellStyle name="Normal 5 4 4 4 2" xfId="2990"/>
    <cellStyle name="Normal 5 4 4 4 2 2" xfId="5944"/>
    <cellStyle name="Normal 5 4 4 4 2 2 2" xfId="12995"/>
    <cellStyle name="Normal 5 4 4 4 2 3" xfId="10048"/>
    <cellStyle name="Normal 5 4 4 4 3" xfId="1515"/>
    <cellStyle name="Normal 5 4 4 4 3 2" xfId="8574"/>
    <cellStyle name="Normal 5 4 4 4 4" xfId="4470"/>
    <cellStyle name="Normal 5 4 4 4 4 2" xfId="11521"/>
    <cellStyle name="Normal 5 4 4 4 5" xfId="7452"/>
    <cellStyle name="Normal 5 4 4 5" xfId="957"/>
    <cellStyle name="Normal 5 4 4 5 2" xfId="2815"/>
    <cellStyle name="Normal 5 4 4 5 2 2" xfId="9873"/>
    <cellStyle name="Normal 5 4 4 5 3" xfId="5769"/>
    <cellStyle name="Normal 5 4 4 5 3 2" xfId="12820"/>
    <cellStyle name="Normal 5 4 4 5 4" xfId="8031"/>
    <cellStyle name="Normal 5 4 4 6" xfId="1169"/>
    <cellStyle name="Normal 5 4 4 6 2" xfId="2152"/>
    <cellStyle name="Normal 5 4 4 6 2 2" xfId="9210"/>
    <cellStyle name="Normal 5 4 4 6 3" xfId="5106"/>
    <cellStyle name="Normal 5 4 4 6 3 2" xfId="12157"/>
    <cellStyle name="Normal 5 4 4 6 4" xfId="8230"/>
    <cellStyle name="Normal 5 4 4 7" xfId="3688"/>
    <cellStyle name="Normal 5 4 4 7 2" xfId="6641"/>
    <cellStyle name="Normal 5 4 4 7 2 2" xfId="13692"/>
    <cellStyle name="Normal 5 4 4 7 3" xfId="10745"/>
    <cellStyle name="Normal 5 4 4 8" xfId="1340"/>
    <cellStyle name="Normal 5 4 4 8 2" xfId="8399"/>
    <cellStyle name="Normal 5 4 4 9" xfId="4295"/>
    <cellStyle name="Normal 5 4 4 9 2" xfId="11346"/>
    <cellStyle name="Normal 5 4 5" xfId="123"/>
    <cellStyle name="Normal 5 4 5 10" xfId="7197"/>
    <cellStyle name="Normal 5 4 5 2" xfId="697"/>
    <cellStyle name="Normal 5 4 5 2 2" xfId="3154"/>
    <cellStyle name="Normal 5 4 5 2 2 2" xfId="6108"/>
    <cellStyle name="Normal 5 4 5 2 2 2 2" xfId="13159"/>
    <cellStyle name="Normal 5 4 5 2 2 3" xfId="10212"/>
    <cellStyle name="Normal 5 4 5 2 3" xfId="2316"/>
    <cellStyle name="Normal 5 4 5 2 3 2" xfId="5270"/>
    <cellStyle name="Normal 5 4 5 2 3 2 2" xfId="12321"/>
    <cellStyle name="Normal 5 4 5 2 3 3" xfId="9374"/>
    <cellStyle name="Normal 5 4 5 2 4" xfId="4099"/>
    <cellStyle name="Normal 5 4 5 2 4 2" xfId="7052"/>
    <cellStyle name="Normal 5 4 5 2 4 2 2" xfId="14103"/>
    <cellStyle name="Normal 5 4 5 2 4 3" xfId="11156"/>
    <cellStyle name="Normal 5 4 5 2 5" xfId="1680"/>
    <cellStyle name="Normal 5 4 5 2 5 2" xfId="8738"/>
    <cellStyle name="Normal 5 4 5 2 6" xfId="4634"/>
    <cellStyle name="Normal 5 4 5 2 6 2" xfId="11685"/>
    <cellStyle name="Normal 5 4 5 2 7" xfId="7771"/>
    <cellStyle name="Normal 5 4 5 3" xfId="445"/>
    <cellStyle name="Normal 5 4 5 3 2" xfId="3356"/>
    <cellStyle name="Normal 5 4 5 3 2 2" xfId="6310"/>
    <cellStyle name="Normal 5 4 5 3 2 2 2" xfId="13361"/>
    <cellStyle name="Normal 5 4 5 3 2 3" xfId="10414"/>
    <cellStyle name="Normal 5 4 5 3 3" xfId="2518"/>
    <cellStyle name="Normal 5 4 5 3 3 2" xfId="5472"/>
    <cellStyle name="Normal 5 4 5 3 3 2 2" xfId="12523"/>
    <cellStyle name="Normal 5 4 5 3 3 3" xfId="9576"/>
    <cellStyle name="Normal 5 4 5 3 4" xfId="4100"/>
    <cellStyle name="Normal 5 4 5 3 4 2" xfId="7053"/>
    <cellStyle name="Normal 5 4 5 3 4 2 2" xfId="14104"/>
    <cellStyle name="Normal 5 4 5 3 4 3" xfId="11157"/>
    <cellStyle name="Normal 5 4 5 3 5" xfId="1882"/>
    <cellStyle name="Normal 5 4 5 3 5 2" xfId="8940"/>
    <cellStyle name="Normal 5 4 5 3 6" xfId="4836"/>
    <cellStyle name="Normal 5 4 5 3 6 2" xfId="11887"/>
    <cellStyle name="Normal 5 4 5 3 7" xfId="7519"/>
    <cellStyle name="Normal 5 4 5 4" xfId="869"/>
    <cellStyle name="Normal 5 4 5 4 2" xfId="3028"/>
    <cellStyle name="Normal 5 4 5 4 2 2" xfId="5982"/>
    <cellStyle name="Normal 5 4 5 4 2 2 2" xfId="13033"/>
    <cellStyle name="Normal 5 4 5 4 2 3" xfId="10086"/>
    <cellStyle name="Normal 5 4 5 4 3" xfId="1554"/>
    <cellStyle name="Normal 5 4 5 4 3 2" xfId="8612"/>
    <cellStyle name="Normal 5 4 5 4 4" xfId="4508"/>
    <cellStyle name="Normal 5 4 5 4 4 2" xfId="11559"/>
    <cellStyle name="Normal 5 4 5 4 5" xfId="7943"/>
    <cellStyle name="Normal 5 4 5 5" xfId="1170"/>
    <cellStyle name="Normal 5 4 5 5 2" xfId="2720"/>
    <cellStyle name="Normal 5 4 5 5 2 2" xfId="9778"/>
    <cellStyle name="Normal 5 4 5 5 3" xfId="5674"/>
    <cellStyle name="Normal 5 4 5 5 3 2" xfId="12725"/>
    <cellStyle name="Normal 5 4 5 5 4" xfId="8231"/>
    <cellStyle name="Normal 5 4 5 6" xfId="2190"/>
    <cellStyle name="Normal 5 4 5 6 2" xfId="5144"/>
    <cellStyle name="Normal 5 4 5 6 2 2" xfId="12195"/>
    <cellStyle name="Normal 5 4 5 6 3" xfId="9248"/>
    <cellStyle name="Normal 5 4 5 7" xfId="3689"/>
    <cellStyle name="Normal 5 4 5 7 2" xfId="6642"/>
    <cellStyle name="Normal 5 4 5 7 2 2" xfId="13693"/>
    <cellStyle name="Normal 5 4 5 7 3" xfId="10746"/>
    <cellStyle name="Normal 5 4 5 8" xfId="1245"/>
    <cellStyle name="Normal 5 4 5 8 2" xfId="8304"/>
    <cellStyle name="Normal 5 4 5 9" xfId="4200"/>
    <cellStyle name="Normal 5 4 5 9 2" xfId="11251"/>
    <cellStyle name="Normal 5 4 6" xfId="76"/>
    <cellStyle name="Normal 5 4 6 2" xfId="654"/>
    <cellStyle name="Normal 5 4 6 2 2" xfId="3498"/>
    <cellStyle name="Normal 5 4 6 2 2 2" xfId="6452"/>
    <cellStyle name="Normal 5 4 6 2 2 2 2" xfId="13503"/>
    <cellStyle name="Normal 5 4 6 2 2 3" xfId="10556"/>
    <cellStyle name="Normal 5 4 6 2 3" xfId="2660"/>
    <cellStyle name="Normal 5 4 6 2 3 2" xfId="5614"/>
    <cellStyle name="Normal 5 4 6 2 3 2 2" xfId="12665"/>
    <cellStyle name="Normal 5 4 6 2 3 3" xfId="9718"/>
    <cellStyle name="Normal 5 4 6 2 4" xfId="4101"/>
    <cellStyle name="Normal 5 4 6 2 4 2" xfId="7054"/>
    <cellStyle name="Normal 5 4 6 2 4 2 2" xfId="14105"/>
    <cellStyle name="Normal 5 4 6 2 4 3" xfId="11158"/>
    <cellStyle name="Normal 5 4 6 2 5" xfId="2024"/>
    <cellStyle name="Normal 5 4 6 2 5 2" xfId="9082"/>
    <cellStyle name="Normal 5 4 6 2 6" xfId="4978"/>
    <cellStyle name="Normal 5 4 6 2 6 2" xfId="12029"/>
    <cellStyle name="Normal 5 4 6 2 7" xfId="7728"/>
    <cellStyle name="Normal 5 4 6 3" xfId="402"/>
    <cellStyle name="Normal 5 4 6 3 2" xfId="3296"/>
    <cellStyle name="Normal 5 4 6 3 2 2" xfId="6250"/>
    <cellStyle name="Normal 5 4 6 3 2 2 2" xfId="13301"/>
    <cellStyle name="Normal 5 4 6 3 2 3" xfId="10354"/>
    <cellStyle name="Normal 5 4 6 3 3" xfId="1822"/>
    <cellStyle name="Normal 5 4 6 3 3 2" xfId="8880"/>
    <cellStyle name="Normal 5 4 6 3 4" xfId="4776"/>
    <cellStyle name="Normal 5 4 6 3 4 2" xfId="11827"/>
    <cellStyle name="Normal 5 4 6 3 5" xfId="7476"/>
    <cellStyle name="Normal 5 4 6 4" xfId="1171"/>
    <cellStyle name="Normal 5 4 6 4 2" xfId="2862"/>
    <cellStyle name="Normal 5 4 6 4 2 2" xfId="9920"/>
    <cellStyle name="Normal 5 4 6 4 3" xfId="5816"/>
    <cellStyle name="Normal 5 4 6 4 3 2" xfId="12867"/>
    <cellStyle name="Normal 5 4 6 4 4" xfId="8232"/>
    <cellStyle name="Normal 5 4 6 5" xfId="2458"/>
    <cellStyle name="Normal 5 4 6 5 2" xfId="5412"/>
    <cellStyle name="Normal 5 4 6 5 2 2" xfId="12463"/>
    <cellStyle name="Normal 5 4 6 5 3" xfId="9516"/>
    <cellStyle name="Normal 5 4 6 6" xfId="3690"/>
    <cellStyle name="Normal 5 4 6 6 2" xfId="6643"/>
    <cellStyle name="Normal 5 4 6 6 2 2" xfId="13694"/>
    <cellStyle name="Normal 5 4 6 6 3" xfId="10747"/>
    <cellStyle name="Normal 5 4 6 7" xfId="1387"/>
    <cellStyle name="Normal 5 4 6 7 2" xfId="8446"/>
    <cellStyle name="Normal 5 4 6 8" xfId="4342"/>
    <cellStyle name="Normal 5 4 6 8 2" xfId="11393"/>
    <cellStyle name="Normal 5 4 6 9" xfId="7154"/>
    <cellStyle name="Normal 5 4 7" xfId="577"/>
    <cellStyle name="Normal 5 4 7 2" xfId="3111"/>
    <cellStyle name="Normal 5 4 7 2 2" xfId="6065"/>
    <cellStyle name="Normal 5 4 7 2 2 2" xfId="13116"/>
    <cellStyle name="Normal 5 4 7 2 3" xfId="10169"/>
    <cellStyle name="Normal 5 4 7 3" xfId="2273"/>
    <cellStyle name="Normal 5 4 7 3 2" xfId="5227"/>
    <cellStyle name="Normal 5 4 7 3 2 2" xfId="12278"/>
    <cellStyle name="Normal 5 4 7 3 3" xfId="9331"/>
    <cellStyle name="Normal 5 4 7 4" xfId="4102"/>
    <cellStyle name="Normal 5 4 7 4 2" xfId="7055"/>
    <cellStyle name="Normal 5 4 7 4 2 2" xfId="14106"/>
    <cellStyle name="Normal 5 4 7 4 3" xfId="11159"/>
    <cellStyle name="Normal 5 4 7 5" xfId="1637"/>
    <cellStyle name="Normal 5 4 7 5 2" xfId="8695"/>
    <cellStyle name="Normal 5 4 7 6" xfId="4591"/>
    <cellStyle name="Normal 5 4 7 6 2" xfId="11642"/>
    <cellStyle name="Normal 5 4 7 7" xfId="7651"/>
    <cellStyle name="Normal 5 4 8" xfId="295"/>
    <cellStyle name="Normal 5 4 8 2" xfId="3313"/>
    <cellStyle name="Normal 5 4 8 2 2" xfId="6267"/>
    <cellStyle name="Normal 5 4 8 2 2 2" xfId="13318"/>
    <cellStyle name="Normal 5 4 8 2 3" xfId="10371"/>
    <cellStyle name="Normal 5 4 8 3" xfId="2475"/>
    <cellStyle name="Normal 5 4 8 3 2" xfId="5429"/>
    <cellStyle name="Normal 5 4 8 3 2 2" xfId="12480"/>
    <cellStyle name="Normal 5 4 8 3 3" xfId="9533"/>
    <cellStyle name="Normal 5 4 8 4" xfId="4103"/>
    <cellStyle name="Normal 5 4 8 4 2" xfId="7056"/>
    <cellStyle name="Normal 5 4 8 4 2 2" xfId="14107"/>
    <cellStyle name="Normal 5 4 8 4 3" xfId="11160"/>
    <cellStyle name="Normal 5 4 8 5" xfId="1839"/>
    <cellStyle name="Normal 5 4 8 5 2" xfId="8897"/>
    <cellStyle name="Normal 5 4 8 6" xfId="4793"/>
    <cellStyle name="Normal 5 4 8 6 2" xfId="11844"/>
    <cellStyle name="Normal 5 4 8 7" xfId="7369"/>
    <cellStyle name="Normal 5 4 9" xfId="615"/>
    <cellStyle name="Normal 5 4 9 2" xfId="2895"/>
    <cellStyle name="Normal 5 4 9 2 2" xfId="5849"/>
    <cellStyle name="Normal 5 4 9 2 2 2" xfId="12900"/>
    <cellStyle name="Normal 5 4 9 2 3" xfId="9953"/>
    <cellStyle name="Normal 5 4 9 3" xfId="1420"/>
    <cellStyle name="Normal 5 4 9 3 2" xfId="8479"/>
    <cellStyle name="Normal 5 4 9 4" xfId="4375"/>
    <cellStyle name="Normal 5 4 9 4 2" xfId="11426"/>
    <cellStyle name="Normal 5 4 9 5" xfId="7689"/>
    <cellStyle name="Normal 5 5" xfId="27"/>
    <cellStyle name="Normal 5 5 10" xfId="1172"/>
    <cellStyle name="Normal 5 5 10 2" xfId="3691"/>
    <cellStyle name="Normal 5 5 10 2 2" xfId="10748"/>
    <cellStyle name="Normal 5 5 10 3" xfId="6644"/>
    <cellStyle name="Normal 5 5 10 3 2" xfId="13695"/>
    <cellStyle name="Normal 5 5 10 4" xfId="8233"/>
    <cellStyle name="Normal 5 5 11" xfId="1238"/>
    <cellStyle name="Normal 5 5 11 2" xfId="8297"/>
    <cellStyle name="Normal 5 5 12" xfId="4193"/>
    <cellStyle name="Normal 5 5 12 2" xfId="11244"/>
    <cellStyle name="Normal 5 5 13" xfId="7108"/>
    <cellStyle name="Normal 5 5 2" xfId="153"/>
    <cellStyle name="Normal 5 5 2 10" xfId="4230"/>
    <cellStyle name="Normal 5 5 2 10 2" xfId="11281"/>
    <cellStyle name="Normal 5 5 2 11" xfId="7227"/>
    <cellStyle name="Normal 5 5 2 2" xfId="475"/>
    <cellStyle name="Normal 5 5 2 2 2" xfId="3055"/>
    <cellStyle name="Normal 5 5 2 2 2 2" xfId="6009"/>
    <cellStyle name="Normal 5 5 2 2 2 2 2" xfId="13060"/>
    <cellStyle name="Normal 5 5 2 2 2 3" xfId="10113"/>
    <cellStyle name="Normal 5 5 2 2 3" xfId="2217"/>
    <cellStyle name="Normal 5 5 2 2 3 2" xfId="5171"/>
    <cellStyle name="Normal 5 5 2 2 3 2 2" xfId="12222"/>
    <cellStyle name="Normal 5 5 2 2 3 3" xfId="9275"/>
    <cellStyle name="Normal 5 5 2 2 4" xfId="4104"/>
    <cellStyle name="Normal 5 5 2 2 4 2" xfId="7057"/>
    <cellStyle name="Normal 5 5 2 2 4 2 2" xfId="14108"/>
    <cellStyle name="Normal 5 5 2 2 4 3" xfId="11161"/>
    <cellStyle name="Normal 5 5 2 2 5" xfId="1581"/>
    <cellStyle name="Normal 5 5 2 2 5 2" xfId="8639"/>
    <cellStyle name="Normal 5 5 2 2 6" xfId="4535"/>
    <cellStyle name="Normal 5 5 2 2 6 2" xfId="11586"/>
    <cellStyle name="Normal 5 5 2 2 7" xfId="7549"/>
    <cellStyle name="Normal 5 5 2 3" xfId="727"/>
    <cellStyle name="Normal 5 5 2 3 2" xfId="3184"/>
    <cellStyle name="Normal 5 5 2 3 2 2" xfId="6138"/>
    <cellStyle name="Normal 5 5 2 3 2 2 2" xfId="13189"/>
    <cellStyle name="Normal 5 5 2 3 2 3" xfId="10242"/>
    <cellStyle name="Normal 5 5 2 3 3" xfId="2346"/>
    <cellStyle name="Normal 5 5 2 3 3 2" xfId="5300"/>
    <cellStyle name="Normal 5 5 2 3 3 2 2" xfId="12351"/>
    <cellStyle name="Normal 5 5 2 3 3 3" xfId="9404"/>
    <cellStyle name="Normal 5 5 2 3 4" xfId="4105"/>
    <cellStyle name="Normal 5 5 2 3 4 2" xfId="7058"/>
    <cellStyle name="Normal 5 5 2 3 4 2 2" xfId="14109"/>
    <cellStyle name="Normal 5 5 2 3 4 3" xfId="11162"/>
    <cellStyle name="Normal 5 5 2 3 5" xfId="1710"/>
    <cellStyle name="Normal 5 5 2 3 5 2" xfId="8768"/>
    <cellStyle name="Normal 5 5 2 3 6" xfId="4664"/>
    <cellStyle name="Normal 5 5 2 3 6 2" xfId="11715"/>
    <cellStyle name="Normal 5 5 2 3 7" xfId="7801"/>
    <cellStyle name="Normal 5 5 2 4" xfId="325"/>
    <cellStyle name="Normal 5 5 2 4 2" xfId="3386"/>
    <cellStyle name="Normal 5 5 2 4 2 2" xfId="6340"/>
    <cellStyle name="Normal 5 5 2 4 2 2 2" xfId="13391"/>
    <cellStyle name="Normal 5 5 2 4 2 3" xfId="10444"/>
    <cellStyle name="Normal 5 5 2 4 3" xfId="2548"/>
    <cellStyle name="Normal 5 5 2 4 3 2" xfId="5502"/>
    <cellStyle name="Normal 5 5 2 4 3 2 2" xfId="12553"/>
    <cellStyle name="Normal 5 5 2 4 3 3" xfId="9606"/>
    <cellStyle name="Normal 5 5 2 4 4" xfId="4106"/>
    <cellStyle name="Normal 5 5 2 4 4 2" xfId="7059"/>
    <cellStyle name="Normal 5 5 2 4 4 2 2" xfId="14110"/>
    <cellStyle name="Normal 5 5 2 4 4 3" xfId="11163"/>
    <cellStyle name="Normal 5 5 2 4 5" xfId="1912"/>
    <cellStyle name="Normal 5 5 2 4 5 2" xfId="8970"/>
    <cellStyle name="Normal 5 5 2 4 6" xfId="4866"/>
    <cellStyle name="Normal 5 5 2 4 6 2" xfId="11917"/>
    <cellStyle name="Normal 5 5 2 4 7" xfId="7399"/>
    <cellStyle name="Normal 5 5 2 5" xfId="893"/>
    <cellStyle name="Normal 5 5 2 5 2" xfId="2925"/>
    <cellStyle name="Normal 5 5 2 5 2 2" xfId="5879"/>
    <cellStyle name="Normal 5 5 2 5 2 2 2" xfId="12930"/>
    <cellStyle name="Normal 5 5 2 5 2 3" xfId="9983"/>
    <cellStyle name="Normal 5 5 2 5 3" xfId="1450"/>
    <cellStyle name="Normal 5 5 2 5 3 2" xfId="8509"/>
    <cellStyle name="Normal 5 5 2 5 4" xfId="4405"/>
    <cellStyle name="Normal 5 5 2 5 4 2" xfId="11456"/>
    <cellStyle name="Normal 5 5 2 5 5" xfId="7967"/>
    <cellStyle name="Normal 5 5 2 6" xfId="1173"/>
    <cellStyle name="Normal 5 5 2 6 2" xfId="2750"/>
    <cellStyle name="Normal 5 5 2 6 2 2" xfId="9808"/>
    <cellStyle name="Normal 5 5 2 6 3" xfId="5704"/>
    <cellStyle name="Normal 5 5 2 6 3 2" xfId="12755"/>
    <cellStyle name="Normal 5 5 2 6 4" xfId="8234"/>
    <cellStyle name="Normal 5 5 2 7" xfId="2087"/>
    <cellStyle name="Normal 5 5 2 7 2" xfId="5041"/>
    <cellStyle name="Normal 5 5 2 7 2 2" xfId="12092"/>
    <cellStyle name="Normal 5 5 2 7 3" xfId="9145"/>
    <cellStyle name="Normal 5 5 2 8" xfId="3692"/>
    <cellStyle name="Normal 5 5 2 8 2" xfId="6645"/>
    <cellStyle name="Normal 5 5 2 8 2 2" xfId="13696"/>
    <cellStyle name="Normal 5 5 2 8 3" xfId="10749"/>
    <cellStyle name="Normal 5 5 2 9" xfId="1275"/>
    <cellStyle name="Normal 5 5 2 9 2" xfId="8334"/>
    <cellStyle name="Normal 5 5 3" xfId="211"/>
    <cellStyle name="Normal 5 5 3 10" xfId="7285"/>
    <cellStyle name="Normal 5 5 3 2" xfId="785"/>
    <cellStyle name="Normal 5 5 3 2 2" xfId="3242"/>
    <cellStyle name="Normal 5 5 3 2 2 2" xfId="6196"/>
    <cellStyle name="Normal 5 5 3 2 2 2 2" xfId="13247"/>
    <cellStyle name="Normal 5 5 3 2 2 3" xfId="10300"/>
    <cellStyle name="Normal 5 5 3 2 3" xfId="2404"/>
    <cellStyle name="Normal 5 5 3 2 3 2" xfId="5358"/>
    <cellStyle name="Normal 5 5 3 2 3 2 2" xfId="12409"/>
    <cellStyle name="Normal 5 5 3 2 3 3" xfId="9462"/>
    <cellStyle name="Normal 5 5 3 2 4" xfId="4107"/>
    <cellStyle name="Normal 5 5 3 2 4 2" xfId="7060"/>
    <cellStyle name="Normal 5 5 3 2 4 2 2" xfId="14111"/>
    <cellStyle name="Normal 5 5 3 2 4 3" xfId="11164"/>
    <cellStyle name="Normal 5 5 3 2 5" xfId="1768"/>
    <cellStyle name="Normal 5 5 3 2 5 2" xfId="8826"/>
    <cellStyle name="Normal 5 5 3 2 6" xfId="4722"/>
    <cellStyle name="Normal 5 5 3 2 6 2" xfId="11773"/>
    <cellStyle name="Normal 5 5 3 2 7" xfId="7859"/>
    <cellStyle name="Normal 5 5 3 3" xfId="533"/>
    <cellStyle name="Normal 5 5 3 3 2" xfId="3444"/>
    <cellStyle name="Normal 5 5 3 3 2 2" xfId="6398"/>
    <cellStyle name="Normal 5 5 3 3 2 2 2" xfId="13449"/>
    <cellStyle name="Normal 5 5 3 3 2 3" xfId="10502"/>
    <cellStyle name="Normal 5 5 3 3 3" xfId="2606"/>
    <cellStyle name="Normal 5 5 3 3 3 2" xfId="5560"/>
    <cellStyle name="Normal 5 5 3 3 3 2 2" xfId="12611"/>
    <cellStyle name="Normal 5 5 3 3 3 3" xfId="9664"/>
    <cellStyle name="Normal 5 5 3 3 4" xfId="4108"/>
    <cellStyle name="Normal 5 5 3 3 4 2" xfId="7061"/>
    <cellStyle name="Normal 5 5 3 3 4 2 2" xfId="14112"/>
    <cellStyle name="Normal 5 5 3 3 4 3" xfId="11165"/>
    <cellStyle name="Normal 5 5 3 3 5" xfId="1970"/>
    <cellStyle name="Normal 5 5 3 3 5 2" xfId="9028"/>
    <cellStyle name="Normal 5 5 3 3 6" xfId="4924"/>
    <cellStyle name="Normal 5 5 3 3 6 2" xfId="11975"/>
    <cellStyle name="Normal 5 5 3 3 7" xfId="7607"/>
    <cellStyle name="Normal 5 5 3 4" xfId="950"/>
    <cellStyle name="Normal 5 5 3 4 2" xfId="2983"/>
    <cellStyle name="Normal 5 5 3 4 2 2" xfId="5937"/>
    <cellStyle name="Normal 5 5 3 4 2 2 2" xfId="12988"/>
    <cellStyle name="Normal 5 5 3 4 2 3" xfId="10041"/>
    <cellStyle name="Normal 5 5 3 4 3" xfId="1508"/>
    <cellStyle name="Normal 5 5 3 4 3 2" xfId="8567"/>
    <cellStyle name="Normal 5 5 3 4 4" xfId="4463"/>
    <cellStyle name="Normal 5 5 3 4 4 2" xfId="11514"/>
    <cellStyle name="Normal 5 5 3 4 5" xfId="8024"/>
    <cellStyle name="Normal 5 5 3 5" xfId="1174"/>
    <cellStyle name="Normal 5 5 3 5 2" xfId="2808"/>
    <cellStyle name="Normal 5 5 3 5 2 2" xfId="9866"/>
    <cellStyle name="Normal 5 5 3 5 3" xfId="5762"/>
    <cellStyle name="Normal 5 5 3 5 3 2" xfId="12813"/>
    <cellStyle name="Normal 5 5 3 5 4" xfId="8235"/>
    <cellStyle name="Normal 5 5 3 6" xfId="2145"/>
    <cellStyle name="Normal 5 5 3 6 2" xfId="5099"/>
    <cellStyle name="Normal 5 5 3 6 2 2" xfId="12150"/>
    <cellStyle name="Normal 5 5 3 6 3" xfId="9203"/>
    <cellStyle name="Normal 5 5 3 7" xfId="3693"/>
    <cellStyle name="Normal 5 5 3 7 2" xfId="6646"/>
    <cellStyle name="Normal 5 5 3 7 2 2" xfId="13697"/>
    <cellStyle name="Normal 5 5 3 7 3" xfId="10750"/>
    <cellStyle name="Normal 5 5 3 8" xfId="1333"/>
    <cellStyle name="Normal 5 5 3 8 2" xfId="8392"/>
    <cellStyle name="Normal 5 5 3 9" xfId="4288"/>
    <cellStyle name="Normal 5 5 3 9 2" xfId="11339"/>
    <cellStyle name="Normal 5 5 4" xfId="116"/>
    <cellStyle name="Normal 5 5 4 2" xfId="690"/>
    <cellStyle name="Normal 5 5 4 2 2" xfId="3499"/>
    <cellStyle name="Normal 5 5 4 2 2 2" xfId="6453"/>
    <cellStyle name="Normal 5 5 4 2 2 2 2" xfId="13504"/>
    <cellStyle name="Normal 5 5 4 2 2 3" xfId="10557"/>
    <cellStyle name="Normal 5 5 4 2 3" xfId="2661"/>
    <cellStyle name="Normal 5 5 4 2 3 2" xfId="5615"/>
    <cellStyle name="Normal 5 5 4 2 3 2 2" xfId="12666"/>
    <cellStyle name="Normal 5 5 4 2 3 3" xfId="9719"/>
    <cellStyle name="Normal 5 5 4 2 4" xfId="4109"/>
    <cellStyle name="Normal 5 5 4 2 4 2" xfId="7062"/>
    <cellStyle name="Normal 5 5 4 2 4 2 2" xfId="14113"/>
    <cellStyle name="Normal 5 5 4 2 4 3" xfId="11166"/>
    <cellStyle name="Normal 5 5 4 2 5" xfId="2025"/>
    <cellStyle name="Normal 5 5 4 2 5 2" xfId="9083"/>
    <cellStyle name="Normal 5 5 4 2 6" xfId="4979"/>
    <cellStyle name="Normal 5 5 4 2 6 2" xfId="12030"/>
    <cellStyle name="Normal 5 5 4 2 7" xfId="7764"/>
    <cellStyle name="Normal 5 5 4 3" xfId="438"/>
    <cellStyle name="Normal 5 5 4 3 2" xfId="3297"/>
    <cellStyle name="Normal 5 5 4 3 2 2" xfId="6251"/>
    <cellStyle name="Normal 5 5 4 3 2 2 2" xfId="13302"/>
    <cellStyle name="Normal 5 5 4 3 2 3" xfId="10355"/>
    <cellStyle name="Normal 5 5 4 3 3" xfId="1823"/>
    <cellStyle name="Normal 5 5 4 3 3 2" xfId="8881"/>
    <cellStyle name="Normal 5 5 4 3 4" xfId="4777"/>
    <cellStyle name="Normal 5 5 4 3 4 2" xfId="11828"/>
    <cellStyle name="Normal 5 5 4 3 5" xfId="7512"/>
    <cellStyle name="Normal 5 5 4 4" xfId="1175"/>
    <cellStyle name="Normal 5 5 4 4 2" xfId="2863"/>
    <cellStyle name="Normal 5 5 4 4 2 2" xfId="9921"/>
    <cellStyle name="Normal 5 5 4 4 3" xfId="5817"/>
    <cellStyle name="Normal 5 5 4 4 3 2" xfId="12868"/>
    <cellStyle name="Normal 5 5 4 4 4" xfId="8236"/>
    <cellStyle name="Normal 5 5 4 5" xfId="2459"/>
    <cellStyle name="Normal 5 5 4 5 2" xfId="5413"/>
    <cellStyle name="Normal 5 5 4 5 2 2" xfId="12464"/>
    <cellStyle name="Normal 5 5 4 5 3" xfId="9517"/>
    <cellStyle name="Normal 5 5 4 6" xfId="3694"/>
    <cellStyle name="Normal 5 5 4 6 2" xfId="6647"/>
    <cellStyle name="Normal 5 5 4 6 2 2" xfId="13698"/>
    <cellStyle name="Normal 5 5 4 6 3" xfId="10751"/>
    <cellStyle name="Normal 5 5 4 7" xfId="1388"/>
    <cellStyle name="Normal 5 5 4 7 2" xfId="8447"/>
    <cellStyle name="Normal 5 5 4 8" xfId="4343"/>
    <cellStyle name="Normal 5 5 4 8 2" xfId="11394"/>
    <cellStyle name="Normal 5 5 4 9" xfId="7190"/>
    <cellStyle name="Normal 5 5 5" xfId="570"/>
    <cellStyle name="Normal 5 5 5 2" xfId="3147"/>
    <cellStyle name="Normal 5 5 5 2 2" xfId="6101"/>
    <cellStyle name="Normal 5 5 5 2 2 2" xfId="13152"/>
    <cellStyle name="Normal 5 5 5 2 3" xfId="10205"/>
    <cellStyle name="Normal 5 5 5 3" xfId="2309"/>
    <cellStyle name="Normal 5 5 5 3 2" xfId="5263"/>
    <cellStyle name="Normal 5 5 5 3 2 2" xfId="12314"/>
    <cellStyle name="Normal 5 5 5 3 3" xfId="9367"/>
    <cellStyle name="Normal 5 5 5 4" xfId="4110"/>
    <cellStyle name="Normal 5 5 5 4 2" xfId="7063"/>
    <cellStyle name="Normal 5 5 5 4 2 2" xfId="14114"/>
    <cellStyle name="Normal 5 5 5 4 3" xfId="11167"/>
    <cellStyle name="Normal 5 5 5 5" xfId="1673"/>
    <cellStyle name="Normal 5 5 5 5 2" xfId="8731"/>
    <cellStyle name="Normal 5 5 5 6" xfId="4627"/>
    <cellStyle name="Normal 5 5 5 6 2" xfId="11678"/>
    <cellStyle name="Normal 5 5 5 7" xfId="7644"/>
    <cellStyle name="Normal 5 5 6" xfId="288"/>
    <cellStyle name="Normal 5 5 6 2" xfId="3349"/>
    <cellStyle name="Normal 5 5 6 2 2" xfId="6303"/>
    <cellStyle name="Normal 5 5 6 2 2 2" xfId="13354"/>
    <cellStyle name="Normal 5 5 6 2 3" xfId="10407"/>
    <cellStyle name="Normal 5 5 6 3" xfId="2511"/>
    <cellStyle name="Normal 5 5 6 3 2" xfId="5465"/>
    <cellStyle name="Normal 5 5 6 3 2 2" xfId="12516"/>
    <cellStyle name="Normal 5 5 6 3 3" xfId="9569"/>
    <cellStyle name="Normal 5 5 6 4" xfId="4111"/>
    <cellStyle name="Normal 5 5 6 4 2" xfId="7064"/>
    <cellStyle name="Normal 5 5 6 4 2 2" xfId="14115"/>
    <cellStyle name="Normal 5 5 6 4 3" xfId="11168"/>
    <cellStyle name="Normal 5 5 6 5" xfId="1875"/>
    <cellStyle name="Normal 5 5 6 5 2" xfId="8933"/>
    <cellStyle name="Normal 5 5 6 6" xfId="4829"/>
    <cellStyle name="Normal 5 5 6 6 2" xfId="11880"/>
    <cellStyle name="Normal 5 5 6 7" xfId="7362"/>
    <cellStyle name="Normal 5 5 7" xfId="608"/>
    <cellStyle name="Normal 5 5 7 2" xfId="2888"/>
    <cellStyle name="Normal 5 5 7 2 2" xfId="5842"/>
    <cellStyle name="Normal 5 5 7 2 2 2" xfId="12893"/>
    <cellStyle name="Normal 5 5 7 2 3" xfId="9946"/>
    <cellStyle name="Normal 5 5 7 3" xfId="1413"/>
    <cellStyle name="Normal 5 5 7 3 2" xfId="8472"/>
    <cellStyle name="Normal 5 5 7 4" xfId="4368"/>
    <cellStyle name="Normal 5 5 7 4 2" xfId="11419"/>
    <cellStyle name="Normal 5 5 7 5" xfId="7682"/>
    <cellStyle name="Normal 5 5 8" xfId="248"/>
    <cellStyle name="Normal 5 5 8 2" xfId="2713"/>
    <cellStyle name="Normal 5 5 8 2 2" xfId="9771"/>
    <cellStyle name="Normal 5 5 8 3" xfId="5667"/>
    <cellStyle name="Normal 5 5 8 3 2" xfId="12718"/>
    <cellStyle name="Normal 5 5 8 4" xfId="7322"/>
    <cellStyle name="Normal 5 5 9" xfId="824"/>
    <cellStyle name="Normal 5 5 9 2" xfId="2050"/>
    <cellStyle name="Normal 5 5 9 2 2" xfId="9108"/>
    <cellStyle name="Normal 5 5 9 3" xfId="5004"/>
    <cellStyle name="Normal 5 5 9 3 2" xfId="12055"/>
    <cellStyle name="Normal 5 5 9 4" xfId="7898"/>
    <cellStyle name="Normal 5 6" xfId="50"/>
    <cellStyle name="Normal 5 6 10" xfId="4177"/>
    <cellStyle name="Normal 5 6 10 2" xfId="11228"/>
    <cellStyle name="Normal 5 6 11" xfId="7130"/>
    <cellStyle name="Normal 5 6 2" xfId="100"/>
    <cellStyle name="Normal 5 6 2 2" xfId="674"/>
    <cellStyle name="Normal 5 6 2 2 2" xfId="3010"/>
    <cellStyle name="Normal 5 6 2 2 2 2" xfId="10068"/>
    <cellStyle name="Normal 5 6 2 2 3" xfId="5964"/>
    <cellStyle name="Normal 5 6 2 2 3 2" xfId="13015"/>
    <cellStyle name="Normal 5 6 2 2 4" xfId="7748"/>
    <cellStyle name="Normal 5 6 2 3" xfId="422"/>
    <cellStyle name="Normal 5 6 2 3 2" xfId="2172"/>
    <cellStyle name="Normal 5 6 2 3 2 2" xfId="9230"/>
    <cellStyle name="Normal 5 6 2 3 3" xfId="5126"/>
    <cellStyle name="Normal 5 6 2 3 3 2" xfId="12177"/>
    <cellStyle name="Normal 5 6 2 3 4" xfId="7496"/>
    <cellStyle name="Normal 5 6 2 4" xfId="4112"/>
    <cellStyle name="Normal 5 6 2 4 2" xfId="7065"/>
    <cellStyle name="Normal 5 6 2 4 2 2" xfId="14116"/>
    <cellStyle name="Normal 5 6 2 4 3" xfId="11169"/>
    <cellStyle name="Normal 5 6 2 5" xfId="1536"/>
    <cellStyle name="Normal 5 6 2 5 2" xfId="8594"/>
    <cellStyle name="Normal 5 6 2 6" xfId="4490"/>
    <cellStyle name="Normal 5 6 2 6 2" xfId="11541"/>
    <cellStyle name="Normal 5 6 2 7" xfId="7174"/>
    <cellStyle name="Normal 5 6 3" xfId="630"/>
    <cellStyle name="Normal 5 6 3 2" xfId="3131"/>
    <cellStyle name="Normal 5 6 3 2 2" xfId="6085"/>
    <cellStyle name="Normal 5 6 3 2 2 2" xfId="13136"/>
    <cellStyle name="Normal 5 6 3 2 3" xfId="10189"/>
    <cellStyle name="Normal 5 6 3 3" xfId="2293"/>
    <cellStyle name="Normal 5 6 3 3 2" xfId="5247"/>
    <cellStyle name="Normal 5 6 3 3 2 2" xfId="12298"/>
    <cellStyle name="Normal 5 6 3 3 3" xfId="9351"/>
    <cellStyle name="Normal 5 6 3 4" xfId="4113"/>
    <cellStyle name="Normal 5 6 3 4 2" xfId="7066"/>
    <cellStyle name="Normal 5 6 3 4 2 2" xfId="14117"/>
    <cellStyle name="Normal 5 6 3 4 3" xfId="11170"/>
    <cellStyle name="Normal 5 6 3 5" xfId="1657"/>
    <cellStyle name="Normal 5 6 3 5 2" xfId="8715"/>
    <cellStyle name="Normal 5 6 3 6" xfId="4611"/>
    <cellStyle name="Normal 5 6 3 6 2" xfId="11662"/>
    <cellStyle name="Normal 5 6 3 7" xfId="7704"/>
    <cellStyle name="Normal 5 6 4" xfId="272"/>
    <cellStyle name="Normal 5 6 4 2" xfId="3333"/>
    <cellStyle name="Normal 5 6 4 2 2" xfId="6287"/>
    <cellStyle name="Normal 5 6 4 2 2 2" xfId="13338"/>
    <cellStyle name="Normal 5 6 4 2 3" xfId="10391"/>
    <cellStyle name="Normal 5 6 4 3" xfId="2495"/>
    <cellStyle name="Normal 5 6 4 3 2" xfId="5449"/>
    <cellStyle name="Normal 5 6 4 3 2 2" xfId="12500"/>
    <cellStyle name="Normal 5 6 4 3 3" xfId="9553"/>
    <cellStyle name="Normal 5 6 4 4" xfId="4114"/>
    <cellStyle name="Normal 5 6 4 4 2" xfId="7067"/>
    <cellStyle name="Normal 5 6 4 4 2 2" xfId="14118"/>
    <cellStyle name="Normal 5 6 4 4 3" xfId="11171"/>
    <cellStyle name="Normal 5 6 4 5" xfId="1859"/>
    <cellStyle name="Normal 5 6 4 5 2" xfId="8917"/>
    <cellStyle name="Normal 5 6 4 6" xfId="4813"/>
    <cellStyle name="Normal 5 6 4 6 2" xfId="11864"/>
    <cellStyle name="Normal 5 6 4 7" xfId="7346"/>
    <cellStyle name="Normal 5 6 5" xfId="851"/>
    <cellStyle name="Normal 5 6 5 2" xfId="2872"/>
    <cellStyle name="Normal 5 6 5 2 2" xfId="5826"/>
    <cellStyle name="Normal 5 6 5 2 2 2" xfId="12877"/>
    <cellStyle name="Normal 5 6 5 2 3" xfId="9930"/>
    <cellStyle name="Normal 5 6 5 3" xfId="1397"/>
    <cellStyle name="Normal 5 6 5 3 2" xfId="8456"/>
    <cellStyle name="Normal 5 6 5 4" xfId="4352"/>
    <cellStyle name="Normal 5 6 5 4 2" xfId="11403"/>
    <cellStyle name="Normal 5 6 5 5" xfId="7925"/>
    <cellStyle name="Normal 5 6 6" xfId="1176"/>
    <cellStyle name="Normal 5 6 6 2" xfId="2697"/>
    <cellStyle name="Normal 5 6 6 2 2" xfId="9755"/>
    <cellStyle name="Normal 5 6 6 3" xfId="5651"/>
    <cellStyle name="Normal 5 6 6 3 2" xfId="12702"/>
    <cellStyle name="Normal 5 6 6 4" xfId="8237"/>
    <cellStyle name="Normal 5 6 7" xfId="2034"/>
    <cellStyle name="Normal 5 6 7 2" xfId="4988"/>
    <cellStyle name="Normal 5 6 7 2 2" xfId="12039"/>
    <cellStyle name="Normal 5 6 7 3" xfId="9092"/>
    <cellStyle name="Normal 5 6 8" xfId="3695"/>
    <cellStyle name="Normal 5 6 8 2" xfId="6648"/>
    <cellStyle name="Normal 5 6 8 2 2" xfId="13699"/>
    <cellStyle name="Normal 5 6 8 3" xfId="10752"/>
    <cellStyle name="Normal 5 6 9" xfId="1222"/>
    <cellStyle name="Normal 5 6 9 2" xfId="8281"/>
    <cellStyle name="Normal 5 7" xfId="137"/>
    <cellStyle name="Normal 5 7 10" xfId="4214"/>
    <cellStyle name="Normal 5 7 10 2" xfId="11265"/>
    <cellStyle name="Normal 5 7 11" xfId="7211"/>
    <cellStyle name="Normal 5 7 2" xfId="459"/>
    <cellStyle name="Normal 5 7 2 2" xfId="3039"/>
    <cellStyle name="Normal 5 7 2 2 2" xfId="5993"/>
    <cellStyle name="Normal 5 7 2 2 2 2" xfId="13044"/>
    <cellStyle name="Normal 5 7 2 2 3" xfId="10097"/>
    <cellStyle name="Normal 5 7 2 3" xfId="2201"/>
    <cellStyle name="Normal 5 7 2 3 2" xfId="5155"/>
    <cellStyle name="Normal 5 7 2 3 2 2" xfId="12206"/>
    <cellStyle name="Normal 5 7 2 3 3" xfId="9259"/>
    <cellStyle name="Normal 5 7 2 4" xfId="4115"/>
    <cellStyle name="Normal 5 7 2 4 2" xfId="7068"/>
    <cellStyle name="Normal 5 7 2 4 2 2" xfId="14119"/>
    <cellStyle name="Normal 5 7 2 4 3" xfId="11172"/>
    <cellStyle name="Normal 5 7 2 5" xfId="1565"/>
    <cellStyle name="Normal 5 7 2 5 2" xfId="8623"/>
    <cellStyle name="Normal 5 7 2 6" xfId="4519"/>
    <cellStyle name="Normal 5 7 2 6 2" xfId="11570"/>
    <cellStyle name="Normal 5 7 2 7" xfId="7533"/>
    <cellStyle name="Normal 5 7 3" xfId="711"/>
    <cellStyle name="Normal 5 7 3 2" xfId="3168"/>
    <cellStyle name="Normal 5 7 3 2 2" xfId="6122"/>
    <cellStyle name="Normal 5 7 3 2 2 2" xfId="13173"/>
    <cellStyle name="Normal 5 7 3 2 3" xfId="10226"/>
    <cellStyle name="Normal 5 7 3 3" xfId="2330"/>
    <cellStyle name="Normal 5 7 3 3 2" xfId="5284"/>
    <cellStyle name="Normal 5 7 3 3 2 2" xfId="12335"/>
    <cellStyle name="Normal 5 7 3 3 3" xfId="9388"/>
    <cellStyle name="Normal 5 7 3 4" xfId="4116"/>
    <cellStyle name="Normal 5 7 3 4 2" xfId="7069"/>
    <cellStyle name="Normal 5 7 3 4 2 2" xfId="14120"/>
    <cellStyle name="Normal 5 7 3 4 3" xfId="11173"/>
    <cellStyle name="Normal 5 7 3 5" xfId="1694"/>
    <cellStyle name="Normal 5 7 3 5 2" xfId="8752"/>
    <cellStyle name="Normal 5 7 3 6" xfId="4648"/>
    <cellStyle name="Normal 5 7 3 6 2" xfId="11699"/>
    <cellStyle name="Normal 5 7 3 7" xfId="7785"/>
    <cellStyle name="Normal 5 7 4" xfId="309"/>
    <cellStyle name="Normal 5 7 4 2" xfId="3370"/>
    <cellStyle name="Normal 5 7 4 2 2" xfId="6324"/>
    <cellStyle name="Normal 5 7 4 2 2 2" xfId="13375"/>
    <cellStyle name="Normal 5 7 4 2 3" xfId="10428"/>
    <cellStyle name="Normal 5 7 4 3" xfId="2532"/>
    <cellStyle name="Normal 5 7 4 3 2" xfId="5486"/>
    <cellStyle name="Normal 5 7 4 3 2 2" xfId="12537"/>
    <cellStyle name="Normal 5 7 4 3 3" xfId="9590"/>
    <cellStyle name="Normal 5 7 4 4" xfId="4117"/>
    <cellStyle name="Normal 5 7 4 4 2" xfId="7070"/>
    <cellStyle name="Normal 5 7 4 4 2 2" xfId="14121"/>
    <cellStyle name="Normal 5 7 4 4 3" xfId="11174"/>
    <cellStyle name="Normal 5 7 4 5" xfId="1896"/>
    <cellStyle name="Normal 5 7 4 5 2" xfId="8954"/>
    <cellStyle name="Normal 5 7 4 6" xfId="4850"/>
    <cellStyle name="Normal 5 7 4 6 2" xfId="11901"/>
    <cellStyle name="Normal 5 7 4 7" xfId="7383"/>
    <cellStyle name="Normal 5 7 5" xfId="877"/>
    <cellStyle name="Normal 5 7 5 2" xfId="2909"/>
    <cellStyle name="Normal 5 7 5 2 2" xfId="5863"/>
    <cellStyle name="Normal 5 7 5 2 2 2" xfId="12914"/>
    <cellStyle name="Normal 5 7 5 2 3" xfId="9967"/>
    <cellStyle name="Normal 5 7 5 3" xfId="1434"/>
    <cellStyle name="Normal 5 7 5 3 2" xfId="8493"/>
    <cellStyle name="Normal 5 7 5 4" xfId="4389"/>
    <cellStyle name="Normal 5 7 5 4 2" xfId="11440"/>
    <cellStyle name="Normal 5 7 5 5" xfId="7951"/>
    <cellStyle name="Normal 5 7 6" xfId="1177"/>
    <cellStyle name="Normal 5 7 6 2" xfId="2734"/>
    <cellStyle name="Normal 5 7 6 2 2" xfId="9792"/>
    <cellStyle name="Normal 5 7 6 3" xfId="5688"/>
    <cellStyle name="Normal 5 7 6 3 2" xfId="12739"/>
    <cellStyle name="Normal 5 7 6 4" xfId="8238"/>
    <cellStyle name="Normal 5 7 7" xfId="2071"/>
    <cellStyle name="Normal 5 7 7 2" xfId="5025"/>
    <cellStyle name="Normal 5 7 7 2 2" xfId="12076"/>
    <cellStyle name="Normal 5 7 7 3" xfId="9129"/>
    <cellStyle name="Normal 5 7 8" xfId="3696"/>
    <cellStyle name="Normal 5 7 8 2" xfId="6649"/>
    <cellStyle name="Normal 5 7 8 2 2" xfId="13700"/>
    <cellStyle name="Normal 5 7 8 3" xfId="10753"/>
    <cellStyle name="Normal 5 7 9" xfId="1259"/>
    <cellStyle name="Normal 5 7 9 2" xfId="8318"/>
    <cellStyle name="Normal 5 8" xfId="176"/>
    <cellStyle name="Normal 5 8 10" xfId="4253"/>
    <cellStyle name="Normal 5 8 10 2" xfId="11304"/>
    <cellStyle name="Normal 5 8 11" xfId="7250"/>
    <cellStyle name="Normal 5 8 2" xfId="498"/>
    <cellStyle name="Normal 5 8 2 2" xfId="3077"/>
    <cellStyle name="Normal 5 8 2 2 2" xfId="6031"/>
    <cellStyle name="Normal 5 8 2 2 2 2" xfId="13082"/>
    <cellStyle name="Normal 5 8 2 2 3" xfId="10135"/>
    <cellStyle name="Normal 5 8 2 3" xfId="2239"/>
    <cellStyle name="Normal 5 8 2 3 2" xfId="5193"/>
    <cellStyle name="Normal 5 8 2 3 2 2" xfId="12244"/>
    <cellStyle name="Normal 5 8 2 3 3" xfId="9297"/>
    <cellStyle name="Normal 5 8 2 4" xfId="4118"/>
    <cellStyle name="Normal 5 8 2 4 2" xfId="7071"/>
    <cellStyle name="Normal 5 8 2 4 2 2" xfId="14122"/>
    <cellStyle name="Normal 5 8 2 4 3" xfId="11175"/>
    <cellStyle name="Normal 5 8 2 5" xfId="1603"/>
    <cellStyle name="Normal 5 8 2 5 2" xfId="8661"/>
    <cellStyle name="Normal 5 8 2 6" xfId="4557"/>
    <cellStyle name="Normal 5 8 2 6 2" xfId="11608"/>
    <cellStyle name="Normal 5 8 2 7" xfId="7572"/>
    <cellStyle name="Normal 5 8 3" xfId="750"/>
    <cellStyle name="Normal 5 8 3 2" xfId="3207"/>
    <cellStyle name="Normal 5 8 3 2 2" xfId="6161"/>
    <cellStyle name="Normal 5 8 3 2 2 2" xfId="13212"/>
    <cellStyle name="Normal 5 8 3 2 3" xfId="10265"/>
    <cellStyle name="Normal 5 8 3 3" xfId="2369"/>
    <cellStyle name="Normal 5 8 3 3 2" xfId="5323"/>
    <cellStyle name="Normal 5 8 3 3 2 2" xfId="12374"/>
    <cellStyle name="Normal 5 8 3 3 3" xfId="9427"/>
    <cellStyle name="Normal 5 8 3 4" xfId="4119"/>
    <cellStyle name="Normal 5 8 3 4 2" xfId="7072"/>
    <cellStyle name="Normal 5 8 3 4 2 2" xfId="14123"/>
    <cellStyle name="Normal 5 8 3 4 3" xfId="11176"/>
    <cellStyle name="Normal 5 8 3 5" xfId="1733"/>
    <cellStyle name="Normal 5 8 3 5 2" xfId="8791"/>
    <cellStyle name="Normal 5 8 3 6" xfId="4687"/>
    <cellStyle name="Normal 5 8 3 6 2" xfId="11738"/>
    <cellStyle name="Normal 5 8 3 7" xfId="7824"/>
    <cellStyle name="Normal 5 8 4" xfId="348"/>
    <cellStyle name="Normal 5 8 4 2" xfId="3409"/>
    <cellStyle name="Normal 5 8 4 2 2" xfId="6363"/>
    <cellStyle name="Normal 5 8 4 2 2 2" xfId="13414"/>
    <cellStyle name="Normal 5 8 4 2 3" xfId="10467"/>
    <cellStyle name="Normal 5 8 4 3" xfId="2571"/>
    <cellStyle name="Normal 5 8 4 3 2" xfId="5525"/>
    <cellStyle name="Normal 5 8 4 3 2 2" xfId="12576"/>
    <cellStyle name="Normal 5 8 4 3 3" xfId="9629"/>
    <cellStyle name="Normal 5 8 4 4" xfId="4120"/>
    <cellStyle name="Normal 5 8 4 4 2" xfId="7073"/>
    <cellStyle name="Normal 5 8 4 4 2 2" xfId="14124"/>
    <cellStyle name="Normal 5 8 4 4 3" xfId="11177"/>
    <cellStyle name="Normal 5 8 4 5" xfId="1935"/>
    <cellStyle name="Normal 5 8 4 5 2" xfId="8993"/>
    <cellStyle name="Normal 5 8 4 6" xfId="4889"/>
    <cellStyle name="Normal 5 8 4 6 2" xfId="11940"/>
    <cellStyle name="Normal 5 8 4 7" xfId="7422"/>
    <cellStyle name="Normal 5 8 5" xfId="915"/>
    <cellStyle name="Normal 5 8 5 2" xfId="2948"/>
    <cellStyle name="Normal 5 8 5 2 2" xfId="5902"/>
    <cellStyle name="Normal 5 8 5 2 2 2" xfId="12953"/>
    <cellStyle name="Normal 5 8 5 2 3" xfId="10006"/>
    <cellStyle name="Normal 5 8 5 3" xfId="1473"/>
    <cellStyle name="Normal 5 8 5 3 2" xfId="8532"/>
    <cellStyle name="Normal 5 8 5 4" xfId="4428"/>
    <cellStyle name="Normal 5 8 5 4 2" xfId="11479"/>
    <cellStyle name="Normal 5 8 5 5" xfId="7989"/>
    <cellStyle name="Normal 5 8 6" xfId="1178"/>
    <cellStyle name="Normal 5 8 6 2" xfId="2773"/>
    <cellStyle name="Normal 5 8 6 2 2" xfId="9831"/>
    <cellStyle name="Normal 5 8 6 3" xfId="5727"/>
    <cellStyle name="Normal 5 8 6 3 2" xfId="12778"/>
    <cellStyle name="Normal 5 8 6 4" xfId="8239"/>
    <cellStyle name="Normal 5 8 7" xfId="2110"/>
    <cellStyle name="Normal 5 8 7 2" xfId="5064"/>
    <cellStyle name="Normal 5 8 7 2 2" xfId="12115"/>
    <cellStyle name="Normal 5 8 7 3" xfId="9168"/>
    <cellStyle name="Normal 5 8 8" xfId="3697"/>
    <cellStyle name="Normal 5 8 8 2" xfId="6650"/>
    <cellStyle name="Normal 5 8 8 2 2" xfId="13701"/>
    <cellStyle name="Normal 5 8 8 3" xfId="10754"/>
    <cellStyle name="Normal 5 8 9" xfId="1298"/>
    <cellStyle name="Normal 5 8 9 2" xfId="8357"/>
    <cellStyle name="Normal 5 9" xfId="98"/>
    <cellStyle name="Normal 5 9 10" xfId="4175"/>
    <cellStyle name="Normal 5 9 10 2" xfId="11226"/>
    <cellStyle name="Normal 5 9 11" xfId="7172"/>
    <cellStyle name="Normal 5 9 2" xfId="420"/>
    <cellStyle name="Normal 5 9 2 2" xfId="3008"/>
    <cellStyle name="Normal 5 9 2 2 2" xfId="5962"/>
    <cellStyle name="Normal 5 9 2 2 2 2" xfId="13013"/>
    <cellStyle name="Normal 5 9 2 2 3" xfId="10066"/>
    <cellStyle name="Normal 5 9 2 3" xfId="2170"/>
    <cellStyle name="Normal 5 9 2 3 2" xfId="5124"/>
    <cellStyle name="Normal 5 9 2 3 2 2" xfId="12175"/>
    <cellStyle name="Normal 5 9 2 3 3" xfId="9228"/>
    <cellStyle name="Normal 5 9 2 4" xfId="4121"/>
    <cellStyle name="Normal 5 9 2 4 2" xfId="7074"/>
    <cellStyle name="Normal 5 9 2 4 2 2" xfId="14125"/>
    <cellStyle name="Normal 5 9 2 4 3" xfId="11178"/>
    <cellStyle name="Normal 5 9 2 5" xfId="1534"/>
    <cellStyle name="Normal 5 9 2 5 2" xfId="8592"/>
    <cellStyle name="Normal 5 9 2 6" xfId="4488"/>
    <cellStyle name="Normal 5 9 2 6 2" xfId="11539"/>
    <cellStyle name="Normal 5 9 2 7" xfId="7494"/>
    <cellStyle name="Normal 5 9 3" xfId="672"/>
    <cellStyle name="Normal 5 9 3 2" xfId="3129"/>
    <cellStyle name="Normal 5 9 3 2 2" xfId="6083"/>
    <cellStyle name="Normal 5 9 3 2 2 2" xfId="13134"/>
    <cellStyle name="Normal 5 9 3 2 3" xfId="10187"/>
    <cellStyle name="Normal 5 9 3 3" xfId="2291"/>
    <cellStyle name="Normal 5 9 3 3 2" xfId="5245"/>
    <cellStyle name="Normal 5 9 3 3 2 2" xfId="12296"/>
    <cellStyle name="Normal 5 9 3 3 3" xfId="9349"/>
    <cellStyle name="Normal 5 9 3 4" xfId="4122"/>
    <cellStyle name="Normal 5 9 3 4 2" xfId="7075"/>
    <cellStyle name="Normal 5 9 3 4 2 2" xfId="14126"/>
    <cellStyle name="Normal 5 9 3 4 3" xfId="11179"/>
    <cellStyle name="Normal 5 9 3 5" xfId="1655"/>
    <cellStyle name="Normal 5 9 3 5 2" xfId="8713"/>
    <cellStyle name="Normal 5 9 3 6" xfId="4609"/>
    <cellStyle name="Normal 5 9 3 6 2" xfId="11660"/>
    <cellStyle name="Normal 5 9 3 7" xfId="7746"/>
    <cellStyle name="Normal 5 9 4" xfId="371"/>
    <cellStyle name="Normal 5 9 4 2" xfId="3331"/>
    <cellStyle name="Normal 5 9 4 2 2" xfId="6285"/>
    <cellStyle name="Normal 5 9 4 2 2 2" xfId="13336"/>
    <cellStyle name="Normal 5 9 4 2 3" xfId="10389"/>
    <cellStyle name="Normal 5 9 4 3" xfId="2493"/>
    <cellStyle name="Normal 5 9 4 3 2" xfId="5447"/>
    <cellStyle name="Normal 5 9 4 3 2 2" xfId="12498"/>
    <cellStyle name="Normal 5 9 4 3 3" xfId="9551"/>
    <cellStyle name="Normal 5 9 4 4" xfId="4123"/>
    <cellStyle name="Normal 5 9 4 4 2" xfId="7076"/>
    <cellStyle name="Normal 5 9 4 4 2 2" xfId="14127"/>
    <cellStyle name="Normal 5 9 4 4 3" xfId="11180"/>
    <cellStyle name="Normal 5 9 4 5" xfId="1857"/>
    <cellStyle name="Normal 5 9 4 5 2" xfId="8915"/>
    <cellStyle name="Normal 5 9 4 6" xfId="4811"/>
    <cellStyle name="Normal 5 9 4 6 2" xfId="11862"/>
    <cellStyle name="Normal 5 9 4 7" xfId="7445"/>
    <cellStyle name="Normal 5 9 5" xfId="849"/>
    <cellStyle name="Normal 5 9 5 2" xfId="2870"/>
    <cellStyle name="Normal 5 9 5 2 2" xfId="5824"/>
    <cellStyle name="Normal 5 9 5 2 2 2" xfId="12875"/>
    <cellStyle name="Normal 5 9 5 2 3" xfId="9928"/>
    <cellStyle name="Normal 5 9 5 3" xfId="1395"/>
    <cellStyle name="Normal 5 9 5 3 2" xfId="8454"/>
    <cellStyle name="Normal 5 9 5 4" xfId="4350"/>
    <cellStyle name="Normal 5 9 5 4 2" xfId="11401"/>
    <cellStyle name="Normal 5 9 5 5" xfId="7923"/>
    <cellStyle name="Normal 5 9 6" xfId="1179"/>
    <cellStyle name="Normal 5 9 6 2" xfId="2695"/>
    <cellStyle name="Normal 5 9 6 2 2" xfId="9753"/>
    <cellStyle name="Normal 5 9 6 3" xfId="5649"/>
    <cellStyle name="Normal 5 9 6 3 2" xfId="12700"/>
    <cellStyle name="Normal 5 9 6 4" xfId="8240"/>
    <cellStyle name="Normal 5 9 7" xfId="2032"/>
    <cellStyle name="Normal 5 9 7 2" xfId="4986"/>
    <cellStyle name="Normal 5 9 7 2 2" xfId="12037"/>
    <cellStyle name="Normal 5 9 7 3" xfId="9090"/>
    <cellStyle name="Normal 5 9 8" xfId="3698"/>
    <cellStyle name="Normal 5 9 8 2" xfId="6651"/>
    <cellStyle name="Normal 5 9 8 2 2" xfId="13702"/>
    <cellStyle name="Normal 5 9 8 3" xfId="10755"/>
    <cellStyle name="Normal 5 9 9" xfId="1220"/>
    <cellStyle name="Normal 5 9 9 2" xfId="8279"/>
    <cellStyle name="Normal 6" xfId="31"/>
    <cellStyle name="Normal 6 10" xfId="252"/>
    <cellStyle name="Normal 6 10 2" xfId="2674"/>
    <cellStyle name="Normal 6 10 2 2" xfId="9732"/>
    <cellStyle name="Normal 6 10 3" xfId="5628"/>
    <cellStyle name="Normal 6 10 3 2" xfId="12679"/>
    <cellStyle name="Normal 6 10 4" xfId="7326"/>
    <cellStyle name="Normal 6 11" xfId="828"/>
    <cellStyle name="Normal 6 11 2" xfId="2054"/>
    <cellStyle name="Normal 6 11 2 2" xfId="9112"/>
    <cellStyle name="Normal 6 11 3" xfId="5008"/>
    <cellStyle name="Normal 6 11 3 2" xfId="12059"/>
    <cellStyle name="Normal 6 11 4" xfId="7902"/>
    <cellStyle name="Normal 6 12" xfId="1180"/>
    <cellStyle name="Normal 6 12 2" xfId="3699"/>
    <cellStyle name="Normal 6 12 2 2" xfId="10756"/>
    <cellStyle name="Normal 6 12 3" xfId="6652"/>
    <cellStyle name="Normal 6 12 3 2" xfId="13703"/>
    <cellStyle name="Normal 6 12 4" xfId="8241"/>
    <cellStyle name="Normal 6 13" xfId="1199"/>
    <cellStyle name="Normal 6 13 2" xfId="8258"/>
    <cellStyle name="Normal 6 14" xfId="4154"/>
    <cellStyle name="Normal 6 14 2" xfId="11205"/>
    <cellStyle name="Normal 6 15" xfId="7112"/>
    <cellStyle name="Normal 6 2" xfId="157"/>
    <cellStyle name="Normal 6 2 10" xfId="4234"/>
    <cellStyle name="Normal 6 2 10 2" xfId="11285"/>
    <cellStyle name="Normal 6 2 11" xfId="7231"/>
    <cellStyle name="Normal 6 2 2" xfId="479"/>
    <cellStyle name="Normal 6 2 2 2" xfId="3059"/>
    <cellStyle name="Normal 6 2 2 2 2" xfId="6013"/>
    <cellStyle name="Normal 6 2 2 2 2 2" xfId="13064"/>
    <cellStyle name="Normal 6 2 2 2 3" xfId="10117"/>
    <cellStyle name="Normal 6 2 2 3" xfId="2221"/>
    <cellStyle name="Normal 6 2 2 3 2" xfId="5175"/>
    <cellStyle name="Normal 6 2 2 3 2 2" xfId="12226"/>
    <cellStyle name="Normal 6 2 2 3 3" xfId="9279"/>
    <cellStyle name="Normal 6 2 2 4" xfId="4124"/>
    <cellStyle name="Normal 6 2 2 4 2" xfId="7077"/>
    <cellStyle name="Normal 6 2 2 4 2 2" xfId="14128"/>
    <cellStyle name="Normal 6 2 2 4 3" xfId="11181"/>
    <cellStyle name="Normal 6 2 2 5" xfId="1585"/>
    <cellStyle name="Normal 6 2 2 5 2" xfId="8643"/>
    <cellStyle name="Normal 6 2 2 6" xfId="4539"/>
    <cellStyle name="Normal 6 2 2 6 2" xfId="11590"/>
    <cellStyle name="Normal 6 2 2 7" xfId="7553"/>
    <cellStyle name="Normal 6 2 3" xfId="731"/>
    <cellStyle name="Normal 6 2 3 2" xfId="3188"/>
    <cellStyle name="Normal 6 2 3 2 2" xfId="6142"/>
    <cellStyle name="Normal 6 2 3 2 2 2" xfId="13193"/>
    <cellStyle name="Normal 6 2 3 2 3" xfId="10246"/>
    <cellStyle name="Normal 6 2 3 3" xfId="2350"/>
    <cellStyle name="Normal 6 2 3 3 2" xfId="5304"/>
    <cellStyle name="Normal 6 2 3 3 2 2" xfId="12355"/>
    <cellStyle name="Normal 6 2 3 3 3" xfId="9408"/>
    <cellStyle name="Normal 6 2 3 4" xfId="4125"/>
    <cellStyle name="Normal 6 2 3 4 2" xfId="7078"/>
    <cellStyle name="Normal 6 2 3 4 2 2" xfId="14129"/>
    <cellStyle name="Normal 6 2 3 4 3" xfId="11182"/>
    <cellStyle name="Normal 6 2 3 5" xfId="1714"/>
    <cellStyle name="Normal 6 2 3 5 2" xfId="8772"/>
    <cellStyle name="Normal 6 2 3 6" xfId="4668"/>
    <cellStyle name="Normal 6 2 3 6 2" xfId="11719"/>
    <cellStyle name="Normal 6 2 3 7" xfId="7805"/>
    <cellStyle name="Normal 6 2 4" xfId="329"/>
    <cellStyle name="Normal 6 2 4 2" xfId="3390"/>
    <cellStyle name="Normal 6 2 4 2 2" xfId="6344"/>
    <cellStyle name="Normal 6 2 4 2 2 2" xfId="13395"/>
    <cellStyle name="Normal 6 2 4 2 3" xfId="10448"/>
    <cellStyle name="Normal 6 2 4 3" xfId="2552"/>
    <cellStyle name="Normal 6 2 4 3 2" xfId="5506"/>
    <cellStyle name="Normal 6 2 4 3 2 2" xfId="12557"/>
    <cellStyle name="Normal 6 2 4 3 3" xfId="9610"/>
    <cellStyle name="Normal 6 2 4 4" xfId="4126"/>
    <cellStyle name="Normal 6 2 4 4 2" xfId="7079"/>
    <cellStyle name="Normal 6 2 4 4 2 2" xfId="14130"/>
    <cellStyle name="Normal 6 2 4 4 3" xfId="11183"/>
    <cellStyle name="Normal 6 2 4 5" xfId="1916"/>
    <cellStyle name="Normal 6 2 4 5 2" xfId="8974"/>
    <cellStyle name="Normal 6 2 4 6" xfId="4870"/>
    <cellStyle name="Normal 6 2 4 6 2" xfId="11921"/>
    <cellStyle name="Normal 6 2 4 7" xfId="7403"/>
    <cellStyle name="Normal 6 2 5" xfId="897"/>
    <cellStyle name="Normal 6 2 5 2" xfId="2929"/>
    <cellStyle name="Normal 6 2 5 2 2" xfId="5883"/>
    <cellStyle name="Normal 6 2 5 2 2 2" xfId="12934"/>
    <cellStyle name="Normal 6 2 5 2 3" xfId="9987"/>
    <cellStyle name="Normal 6 2 5 3" xfId="1454"/>
    <cellStyle name="Normal 6 2 5 3 2" xfId="8513"/>
    <cellStyle name="Normal 6 2 5 4" xfId="4409"/>
    <cellStyle name="Normal 6 2 5 4 2" xfId="11460"/>
    <cellStyle name="Normal 6 2 5 5" xfId="7971"/>
    <cellStyle name="Normal 6 2 6" xfId="1181"/>
    <cellStyle name="Normal 6 2 6 2" xfId="2754"/>
    <cellStyle name="Normal 6 2 6 2 2" xfId="9812"/>
    <cellStyle name="Normal 6 2 6 3" xfId="5708"/>
    <cellStyle name="Normal 6 2 6 3 2" xfId="12759"/>
    <cellStyle name="Normal 6 2 6 4" xfId="8242"/>
    <cellStyle name="Normal 6 2 7" xfId="2091"/>
    <cellStyle name="Normal 6 2 7 2" xfId="5045"/>
    <cellStyle name="Normal 6 2 7 2 2" xfId="12096"/>
    <cellStyle name="Normal 6 2 7 3" xfId="9149"/>
    <cellStyle name="Normal 6 2 8" xfId="3700"/>
    <cellStyle name="Normal 6 2 8 2" xfId="6653"/>
    <cellStyle name="Normal 6 2 8 2 2" xfId="13704"/>
    <cellStyle name="Normal 6 2 8 3" xfId="10757"/>
    <cellStyle name="Normal 6 2 9" xfId="1279"/>
    <cellStyle name="Normal 6 2 9 2" xfId="8338"/>
    <cellStyle name="Normal 6 3" xfId="180"/>
    <cellStyle name="Normal 6 3 10" xfId="4257"/>
    <cellStyle name="Normal 6 3 10 2" xfId="11308"/>
    <cellStyle name="Normal 6 3 11" xfId="7254"/>
    <cellStyle name="Normal 6 3 2" xfId="502"/>
    <cellStyle name="Normal 6 3 2 2" xfId="3081"/>
    <cellStyle name="Normal 6 3 2 2 2" xfId="6035"/>
    <cellStyle name="Normal 6 3 2 2 2 2" xfId="13086"/>
    <cellStyle name="Normal 6 3 2 2 3" xfId="10139"/>
    <cellStyle name="Normal 6 3 2 3" xfId="2243"/>
    <cellStyle name="Normal 6 3 2 3 2" xfId="5197"/>
    <cellStyle name="Normal 6 3 2 3 2 2" xfId="12248"/>
    <cellStyle name="Normal 6 3 2 3 3" xfId="9301"/>
    <cellStyle name="Normal 6 3 2 4" xfId="4127"/>
    <cellStyle name="Normal 6 3 2 4 2" xfId="7080"/>
    <cellStyle name="Normal 6 3 2 4 2 2" xfId="14131"/>
    <cellStyle name="Normal 6 3 2 4 3" xfId="11184"/>
    <cellStyle name="Normal 6 3 2 5" xfId="1607"/>
    <cellStyle name="Normal 6 3 2 5 2" xfId="8665"/>
    <cellStyle name="Normal 6 3 2 6" xfId="4561"/>
    <cellStyle name="Normal 6 3 2 6 2" xfId="11612"/>
    <cellStyle name="Normal 6 3 2 7" xfId="7576"/>
    <cellStyle name="Normal 6 3 3" xfId="754"/>
    <cellStyle name="Normal 6 3 3 2" xfId="3211"/>
    <cellStyle name="Normal 6 3 3 2 2" xfId="6165"/>
    <cellStyle name="Normal 6 3 3 2 2 2" xfId="13216"/>
    <cellStyle name="Normal 6 3 3 2 3" xfId="10269"/>
    <cellStyle name="Normal 6 3 3 3" xfId="2373"/>
    <cellStyle name="Normal 6 3 3 3 2" xfId="5327"/>
    <cellStyle name="Normal 6 3 3 3 2 2" xfId="12378"/>
    <cellStyle name="Normal 6 3 3 3 3" xfId="9431"/>
    <cellStyle name="Normal 6 3 3 4" xfId="4128"/>
    <cellStyle name="Normal 6 3 3 4 2" xfId="7081"/>
    <cellStyle name="Normal 6 3 3 4 2 2" xfId="14132"/>
    <cellStyle name="Normal 6 3 3 4 3" xfId="11185"/>
    <cellStyle name="Normal 6 3 3 5" xfId="1737"/>
    <cellStyle name="Normal 6 3 3 5 2" xfId="8795"/>
    <cellStyle name="Normal 6 3 3 6" xfId="4691"/>
    <cellStyle name="Normal 6 3 3 6 2" xfId="11742"/>
    <cellStyle name="Normal 6 3 3 7" xfId="7828"/>
    <cellStyle name="Normal 6 3 4" xfId="352"/>
    <cellStyle name="Normal 6 3 4 2" xfId="3413"/>
    <cellStyle name="Normal 6 3 4 2 2" xfId="6367"/>
    <cellStyle name="Normal 6 3 4 2 2 2" xfId="13418"/>
    <cellStyle name="Normal 6 3 4 2 3" xfId="10471"/>
    <cellStyle name="Normal 6 3 4 3" xfId="2575"/>
    <cellStyle name="Normal 6 3 4 3 2" xfId="5529"/>
    <cellStyle name="Normal 6 3 4 3 2 2" xfId="12580"/>
    <cellStyle name="Normal 6 3 4 3 3" xfId="9633"/>
    <cellStyle name="Normal 6 3 4 4" xfId="4129"/>
    <cellStyle name="Normal 6 3 4 4 2" xfId="7082"/>
    <cellStyle name="Normal 6 3 4 4 2 2" xfId="14133"/>
    <cellStyle name="Normal 6 3 4 4 3" xfId="11186"/>
    <cellStyle name="Normal 6 3 4 5" xfId="1939"/>
    <cellStyle name="Normal 6 3 4 5 2" xfId="8997"/>
    <cellStyle name="Normal 6 3 4 6" xfId="4893"/>
    <cellStyle name="Normal 6 3 4 6 2" xfId="11944"/>
    <cellStyle name="Normal 6 3 4 7" xfId="7426"/>
    <cellStyle name="Normal 6 3 5" xfId="919"/>
    <cellStyle name="Normal 6 3 5 2" xfId="2952"/>
    <cellStyle name="Normal 6 3 5 2 2" xfId="5906"/>
    <cellStyle name="Normal 6 3 5 2 2 2" xfId="12957"/>
    <cellStyle name="Normal 6 3 5 2 3" xfId="10010"/>
    <cellStyle name="Normal 6 3 5 3" xfId="1477"/>
    <cellStyle name="Normal 6 3 5 3 2" xfId="8536"/>
    <cellStyle name="Normal 6 3 5 4" xfId="4432"/>
    <cellStyle name="Normal 6 3 5 4 2" xfId="11483"/>
    <cellStyle name="Normal 6 3 5 5" xfId="7993"/>
    <cellStyle name="Normal 6 3 6" xfId="1182"/>
    <cellStyle name="Normal 6 3 6 2" xfId="2777"/>
    <cellStyle name="Normal 6 3 6 2 2" xfId="9835"/>
    <cellStyle name="Normal 6 3 6 3" xfId="5731"/>
    <cellStyle name="Normal 6 3 6 3 2" xfId="12782"/>
    <cellStyle name="Normal 6 3 6 4" xfId="8243"/>
    <cellStyle name="Normal 6 3 7" xfId="2114"/>
    <cellStyle name="Normal 6 3 7 2" xfId="5068"/>
    <cellStyle name="Normal 6 3 7 2 2" xfId="12119"/>
    <cellStyle name="Normal 6 3 7 3" xfId="9172"/>
    <cellStyle name="Normal 6 3 8" xfId="3701"/>
    <cellStyle name="Normal 6 3 8 2" xfId="6654"/>
    <cellStyle name="Normal 6 3 8 2 2" xfId="13705"/>
    <cellStyle name="Normal 6 3 8 3" xfId="10758"/>
    <cellStyle name="Normal 6 3 9" xfId="1302"/>
    <cellStyle name="Normal 6 3 9 2" xfId="8361"/>
    <cellStyle name="Normal 6 4" xfId="215"/>
    <cellStyle name="Normal 6 4 10" xfId="7289"/>
    <cellStyle name="Normal 6 4 2" xfId="537"/>
    <cellStyle name="Normal 6 4 2 2" xfId="3246"/>
    <cellStyle name="Normal 6 4 2 2 2" xfId="6200"/>
    <cellStyle name="Normal 6 4 2 2 2 2" xfId="13251"/>
    <cellStyle name="Normal 6 4 2 2 3" xfId="10304"/>
    <cellStyle name="Normal 6 4 2 3" xfId="2408"/>
    <cellStyle name="Normal 6 4 2 3 2" xfId="5362"/>
    <cellStyle name="Normal 6 4 2 3 2 2" xfId="12413"/>
    <cellStyle name="Normal 6 4 2 3 3" xfId="9466"/>
    <cellStyle name="Normal 6 4 2 4" xfId="4130"/>
    <cellStyle name="Normal 6 4 2 4 2" xfId="7083"/>
    <cellStyle name="Normal 6 4 2 4 2 2" xfId="14134"/>
    <cellStyle name="Normal 6 4 2 4 3" xfId="11187"/>
    <cellStyle name="Normal 6 4 2 5" xfId="1772"/>
    <cellStyle name="Normal 6 4 2 5 2" xfId="8830"/>
    <cellStyle name="Normal 6 4 2 6" xfId="4726"/>
    <cellStyle name="Normal 6 4 2 6 2" xfId="11777"/>
    <cellStyle name="Normal 6 4 2 7" xfId="7611"/>
    <cellStyle name="Normal 6 4 3" xfId="789"/>
    <cellStyle name="Normal 6 4 3 2" xfId="3448"/>
    <cellStyle name="Normal 6 4 3 2 2" xfId="6402"/>
    <cellStyle name="Normal 6 4 3 2 2 2" xfId="13453"/>
    <cellStyle name="Normal 6 4 3 2 3" xfId="10506"/>
    <cellStyle name="Normal 6 4 3 3" xfId="2610"/>
    <cellStyle name="Normal 6 4 3 3 2" xfId="5564"/>
    <cellStyle name="Normal 6 4 3 3 2 2" xfId="12615"/>
    <cellStyle name="Normal 6 4 3 3 3" xfId="9668"/>
    <cellStyle name="Normal 6 4 3 4" xfId="4131"/>
    <cellStyle name="Normal 6 4 3 4 2" xfId="7084"/>
    <cellStyle name="Normal 6 4 3 4 2 2" xfId="14135"/>
    <cellStyle name="Normal 6 4 3 4 3" xfId="11188"/>
    <cellStyle name="Normal 6 4 3 5" xfId="1974"/>
    <cellStyle name="Normal 6 4 3 5 2" xfId="9032"/>
    <cellStyle name="Normal 6 4 3 6" xfId="4928"/>
    <cellStyle name="Normal 6 4 3 6 2" xfId="11979"/>
    <cellStyle name="Normal 6 4 3 7" xfId="7863"/>
    <cellStyle name="Normal 6 4 4" xfId="375"/>
    <cellStyle name="Normal 6 4 4 2" xfId="2987"/>
    <cellStyle name="Normal 6 4 4 2 2" xfId="5941"/>
    <cellStyle name="Normal 6 4 4 2 2 2" xfId="12992"/>
    <cellStyle name="Normal 6 4 4 2 3" xfId="10045"/>
    <cellStyle name="Normal 6 4 4 3" xfId="1512"/>
    <cellStyle name="Normal 6 4 4 3 2" xfId="8571"/>
    <cellStyle name="Normal 6 4 4 4" xfId="4467"/>
    <cellStyle name="Normal 6 4 4 4 2" xfId="11518"/>
    <cellStyle name="Normal 6 4 4 5" xfId="7449"/>
    <cellStyle name="Normal 6 4 5" xfId="954"/>
    <cellStyle name="Normal 6 4 5 2" xfId="2812"/>
    <cellStyle name="Normal 6 4 5 2 2" xfId="9870"/>
    <cellStyle name="Normal 6 4 5 3" xfId="5766"/>
    <cellStyle name="Normal 6 4 5 3 2" xfId="12817"/>
    <cellStyle name="Normal 6 4 5 4" xfId="8028"/>
    <cellStyle name="Normal 6 4 6" xfId="1183"/>
    <cellStyle name="Normal 6 4 6 2" xfId="2149"/>
    <cellStyle name="Normal 6 4 6 2 2" xfId="9207"/>
    <cellStyle name="Normal 6 4 6 3" xfId="5103"/>
    <cellStyle name="Normal 6 4 6 3 2" xfId="12154"/>
    <cellStyle name="Normal 6 4 6 4" xfId="8244"/>
    <cellStyle name="Normal 6 4 7" xfId="3702"/>
    <cellStyle name="Normal 6 4 7 2" xfId="6655"/>
    <cellStyle name="Normal 6 4 7 2 2" xfId="13706"/>
    <cellStyle name="Normal 6 4 7 3" xfId="10759"/>
    <cellStyle name="Normal 6 4 8" xfId="1337"/>
    <cellStyle name="Normal 6 4 8 2" xfId="8396"/>
    <cellStyle name="Normal 6 4 9" xfId="4292"/>
    <cellStyle name="Normal 6 4 9 2" xfId="11343"/>
    <cellStyle name="Normal 6 5" xfId="120"/>
    <cellStyle name="Normal 6 5 10" xfId="7194"/>
    <cellStyle name="Normal 6 5 2" xfId="694"/>
    <cellStyle name="Normal 6 5 2 2" xfId="3151"/>
    <cellStyle name="Normal 6 5 2 2 2" xfId="6105"/>
    <cellStyle name="Normal 6 5 2 2 2 2" xfId="13156"/>
    <cellStyle name="Normal 6 5 2 2 3" xfId="10209"/>
    <cellStyle name="Normal 6 5 2 3" xfId="2313"/>
    <cellStyle name="Normal 6 5 2 3 2" xfId="5267"/>
    <cellStyle name="Normal 6 5 2 3 2 2" xfId="12318"/>
    <cellStyle name="Normal 6 5 2 3 3" xfId="9371"/>
    <cellStyle name="Normal 6 5 2 4" xfId="4132"/>
    <cellStyle name="Normal 6 5 2 4 2" xfId="7085"/>
    <cellStyle name="Normal 6 5 2 4 2 2" xfId="14136"/>
    <cellStyle name="Normal 6 5 2 4 3" xfId="11189"/>
    <cellStyle name="Normal 6 5 2 5" xfId="1677"/>
    <cellStyle name="Normal 6 5 2 5 2" xfId="8735"/>
    <cellStyle name="Normal 6 5 2 6" xfId="4631"/>
    <cellStyle name="Normal 6 5 2 6 2" xfId="11682"/>
    <cellStyle name="Normal 6 5 2 7" xfId="7768"/>
    <cellStyle name="Normal 6 5 3" xfId="442"/>
    <cellStyle name="Normal 6 5 3 2" xfId="3353"/>
    <cellStyle name="Normal 6 5 3 2 2" xfId="6307"/>
    <cellStyle name="Normal 6 5 3 2 2 2" xfId="13358"/>
    <cellStyle name="Normal 6 5 3 2 3" xfId="10411"/>
    <cellStyle name="Normal 6 5 3 3" xfId="2515"/>
    <cellStyle name="Normal 6 5 3 3 2" xfId="5469"/>
    <cellStyle name="Normal 6 5 3 3 2 2" xfId="12520"/>
    <cellStyle name="Normal 6 5 3 3 3" xfId="9573"/>
    <cellStyle name="Normal 6 5 3 4" xfId="4133"/>
    <cellStyle name="Normal 6 5 3 4 2" xfId="7086"/>
    <cellStyle name="Normal 6 5 3 4 2 2" xfId="14137"/>
    <cellStyle name="Normal 6 5 3 4 3" xfId="11190"/>
    <cellStyle name="Normal 6 5 3 5" xfId="1879"/>
    <cellStyle name="Normal 6 5 3 5 2" xfId="8937"/>
    <cellStyle name="Normal 6 5 3 6" xfId="4833"/>
    <cellStyle name="Normal 6 5 3 6 2" xfId="11884"/>
    <cellStyle name="Normal 6 5 3 7" xfId="7516"/>
    <cellStyle name="Normal 6 5 4" xfId="866"/>
    <cellStyle name="Normal 6 5 4 2" xfId="3025"/>
    <cellStyle name="Normal 6 5 4 2 2" xfId="5979"/>
    <cellStyle name="Normal 6 5 4 2 2 2" xfId="13030"/>
    <cellStyle name="Normal 6 5 4 2 3" xfId="10083"/>
    <cellStyle name="Normal 6 5 4 3" xfId="1551"/>
    <cellStyle name="Normal 6 5 4 3 2" xfId="8609"/>
    <cellStyle name="Normal 6 5 4 4" xfId="4505"/>
    <cellStyle name="Normal 6 5 4 4 2" xfId="11556"/>
    <cellStyle name="Normal 6 5 4 5" xfId="7940"/>
    <cellStyle name="Normal 6 5 5" xfId="1184"/>
    <cellStyle name="Normal 6 5 5 2" xfId="2717"/>
    <cellStyle name="Normal 6 5 5 2 2" xfId="9775"/>
    <cellStyle name="Normal 6 5 5 3" xfId="5671"/>
    <cellStyle name="Normal 6 5 5 3 2" xfId="12722"/>
    <cellStyle name="Normal 6 5 5 4" xfId="8245"/>
    <cellStyle name="Normal 6 5 6" xfId="2187"/>
    <cellStyle name="Normal 6 5 6 2" xfId="5141"/>
    <cellStyle name="Normal 6 5 6 2 2" xfId="12192"/>
    <cellStyle name="Normal 6 5 6 3" xfId="9245"/>
    <cellStyle name="Normal 6 5 7" xfId="3703"/>
    <cellStyle name="Normal 6 5 7 2" xfId="6656"/>
    <cellStyle name="Normal 6 5 7 2 2" xfId="13707"/>
    <cellStyle name="Normal 6 5 7 3" xfId="10760"/>
    <cellStyle name="Normal 6 5 8" xfId="1242"/>
    <cellStyle name="Normal 6 5 8 2" xfId="8301"/>
    <cellStyle name="Normal 6 5 9" xfId="4197"/>
    <cellStyle name="Normal 6 5 9 2" xfId="11248"/>
    <cellStyle name="Normal 6 6" xfId="73"/>
    <cellStyle name="Normal 6 6 2" xfId="651"/>
    <cellStyle name="Normal 6 6 2 2" xfId="3500"/>
    <cellStyle name="Normal 6 6 2 2 2" xfId="6454"/>
    <cellStyle name="Normal 6 6 2 2 2 2" xfId="13505"/>
    <cellStyle name="Normal 6 6 2 2 3" xfId="10558"/>
    <cellStyle name="Normal 6 6 2 3" xfId="2662"/>
    <cellStyle name="Normal 6 6 2 3 2" xfId="5616"/>
    <cellStyle name="Normal 6 6 2 3 2 2" xfId="12667"/>
    <cellStyle name="Normal 6 6 2 3 3" xfId="9720"/>
    <cellStyle name="Normal 6 6 2 4" xfId="4134"/>
    <cellStyle name="Normal 6 6 2 4 2" xfId="7087"/>
    <cellStyle name="Normal 6 6 2 4 2 2" xfId="14138"/>
    <cellStyle name="Normal 6 6 2 4 3" xfId="11191"/>
    <cellStyle name="Normal 6 6 2 5" xfId="2026"/>
    <cellStyle name="Normal 6 6 2 5 2" xfId="9084"/>
    <cellStyle name="Normal 6 6 2 6" xfId="4980"/>
    <cellStyle name="Normal 6 6 2 6 2" xfId="12031"/>
    <cellStyle name="Normal 6 6 2 7" xfId="7725"/>
    <cellStyle name="Normal 6 6 3" xfId="399"/>
    <cellStyle name="Normal 6 6 3 2" xfId="3298"/>
    <cellStyle name="Normal 6 6 3 2 2" xfId="6252"/>
    <cellStyle name="Normal 6 6 3 2 2 2" xfId="13303"/>
    <cellStyle name="Normal 6 6 3 2 3" xfId="10356"/>
    <cellStyle name="Normal 6 6 3 3" xfId="1824"/>
    <cellStyle name="Normal 6 6 3 3 2" xfId="8882"/>
    <cellStyle name="Normal 6 6 3 4" xfId="4778"/>
    <cellStyle name="Normal 6 6 3 4 2" xfId="11829"/>
    <cellStyle name="Normal 6 6 3 5" xfId="7473"/>
    <cellStyle name="Normal 6 6 4" xfId="1185"/>
    <cellStyle name="Normal 6 6 4 2" xfId="2864"/>
    <cellStyle name="Normal 6 6 4 2 2" xfId="9922"/>
    <cellStyle name="Normal 6 6 4 3" xfId="5818"/>
    <cellStyle name="Normal 6 6 4 3 2" xfId="12869"/>
    <cellStyle name="Normal 6 6 4 4" xfId="8246"/>
    <cellStyle name="Normal 6 6 5" xfId="2460"/>
    <cellStyle name="Normal 6 6 5 2" xfId="5414"/>
    <cellStyle name="Normal 6 6 5 2 2" xfId="12465"/>
    <cellStyle name="Normal 6 6 5 3" xfId="9518"/>
    <cellStyle name="Normal 6 6 6" xfId="3704"/>
    <cellStyle name="Normal 6 6 6 2" xfId="6657"/>
    <cellStyle name="Normal 6 6 6 2 2" xfId="13708"/>
    <cellStyle name="Normal 6 6 6 3" xfId="10761"/>
    <cellStyle name="Normal 6 6 7" xfId="1389"/>
    <cellStyle name="Normal 6 6 7 2" xfId="8448"/>
    <cellStyle name="Normal 6 6 8" xfId="4344"/>
    <cellStyle name="Normal 6 6 8 2" xfId="11395"/>
    <cellStyle name="Normal 6 6 9" xfId="7151"/>
    <cellStyle name="Normal 6 7" xfId="574"/>
    <cellStyle name="Normal 6 7 2" xfId="3108"/>
    <cellStyle name="Normal 6 7 2 2" xfId="6062"/>
    <cellStyle name="Normal 6 7 2 2 2" xfId="13113"/>
    <cellStyle name="Normal 6 7 2 3" xfId="10166"/>
    <cellStyle name="Normal 6 7 3" xfId="2270"/>
    <cellStyle name="Normal 6 7 3 2" xfId="5224"/>
    <cellStyle name="Normal 6 7 3 2 2" xfId="12275"/>
    <cellStyle name="Normal 6 7 3 3" xfId="9328"/>
    <cellStyle name="Normal 6 7 4" xfId="4135"/>
    <cellStyle name="Normal 6 7 4 2" xfId="7088"/>
    <cellStyle name="Normal 6 7 4 2 2" xfId="14139"/>
    <cellStyle name="Normal 6 7 4 3" xfId="11192"/>
    <cellStyle name="Normal 6 7 5" xfId="1634"/>
    <cellStyle name="Normal 6 7 5 2" xfId="8692"/>
    <cellStyle name="Normal 6 7 6" xfId="4588"/>
    <cellStyle name="Normal 6 7 6 2" xfId="11639"/>
    <cellStyle name="Normal 6 7 7" xfId="7648"/>
    <cellStyle name="Normal 6 8" xfId="292"/>
    <cellStyle name="Normal 6 8 2" xfId="3310"/>
    <cellStyle name="Normal 6 8 2 2" xfId="6264"/>
    <cellStyle name="Normal 6 8 2 2 2" xfId="13315"/>
    <cellStyle name="Normal 6 8 2 3" xfId="10368"/>
    <cellStyle name="Normal 6 8 3" xfId="2472"/>
    <cellStyle name="Normal 6 8 3 2" xfId="5426"/>
    <cellStyle name="Normal 6 8 3 2 2" xfId="12477"/>
    <cellStyle name="Normal 6 8 3 3" xfId="9530"/>
    <cellStyle name="Normal 6 8 4" xfId="4136"/>
    <cellStyle name="Normal 6 8 4 2" xfId="7089"/>
    <cellStyle name="Normal 6 8 4 2 2" xfId="14140"/>
    <cellStyle name="Normal 6 8 4 3" xfId="11193"/>
    <cellStyle name="Normal 6 8 5" xfId="1836"/>
    <cellStyle name="Normal 6 8 5 2" xfId="8894"/>
    <cellStyle name="Normal 6 8 6" xfId="4790"/>
    <cellStyle name="Normal 6 8 6 2" xfId="11841"/>
    <cellStyle name="Normal 6 8 7" xfId="7366"/>
    <cellStyle name="Normal 6 9" xfId="612"/>
    <cellStyle name="Normal 6 9 2" xfId="2892"/>
    <cellStyle name="Normal 6 9 2 2" xfId="5846"/>
    <cellStyle name="Normal 6 9 2 2 2" xfId="12897"/>
    <cellStyle name="Normal 6 9 2 3" xfId="9950"/>
    <cellStyle name="Normal 6 9 3" xfId="1417"/>
    <cellStyle name="Normal 6 9 3 2" xfId="8476"/>
    <cellStyle name="Normal 6 9 4" xfId="4372"/>
    <cellStyle name="Normal 6 9 4 2" xfId="11423"/>
    <cellStyle name="Normal 6 9 5" xfId="7686"/>
    <cellStyle name="Normal 7" xfId="93"/>
    <cellStyle name="Normal 7 2" xfId="1186"/>
    <cellStyle name="Normal 7 2 2" xfId="1187"/>
    <cellStyle name="Normal 7 2 2 2" xfId="4140"/>
    <cellStyle name="Normal 7 2 2 3" xfId="4138"/>
    <cellStyle name="Normal 7 2 2 3 2" xfId="4141"/>
    <cellStyle name="Normal 7 3" xfId="4139"/>
    <cellStyle name="Normal 7 4" xfId="4137"/>
    <cellStyle name="Normal 7 4 2" xfId="4142"/>
    <cellStyle name="Normal 8" xfId="805"/>
    <cellStyle name="Normal 8 2" xfId="7879"/>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42" Type="http://schemas.openxmlformats.org/officeDocument/2006/relationships/revisionLog" Target="revisionLog5.xml"/><Relationship Id="rId43"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ED8FFAC-5142-42EF-A48E-219ADCEEAD65}" diskRevisions="1" revisionId="2775" version="2">
  <header guid="{D044BF5D-6867-4458-85A5-97482B2A7CBE}" dateTime="2016-02-02T19:24:42" maxSheetId="11" userName="McGrath, Joseph T." r:id="rId42" minRId="2750">
    <sheetIdMap count="10">
      <sheetId val="1"/>
      <sheetId val="2"/>
      <sheetId val="3"/>
      <sheetId val="4"/>
      <sheetId val="5"/>
      <sheetId val="6"/>
      <sheetId val="7"/>
      <sheetId val="8"/>
      <sheetId val="9"/>
      <sheetId val="10"/>
    </sheetIdMap>
  </header>
  <header guid="{9ED8FFAC-5142-42EF-A48E-219ADCEEAD65}" dateTime="2018-04-10T15:04:57" maxSheetId="11" userName="Byrd, George (DOA)" r:id="rId43" minRId="2763">
    <sheetIdMap count="10">
      <sheetId val="1"/>
      <sheetId val="2"/>
      <sheetId val="3"/>
      <sheetId val="4"/>
      <sheetId val="5"/>
      <sheetId val="6"/>
      <sheetId val="7"/>
      <sheetId val="8"/>
      <sheetId val="9"/>
      <sheetId val="10"/>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0" sId="2">
    <oc r="A16" t="inlineStr">
      <is>
        <t>AP968 - Expense Report Upload - DRAFT</t>
      </is>
    </oc>
    <nc r="A16" t="inlineStr">
      <is>
        <t>AP968 - Expense Report Upload</t>
      </is>
    </nc>
  </rcc>
  <rcv guid="{054BC903-8F6C-4629-A537-BF85CE19A094}" action="delete"/>
  <rdn rId="0" localSheetId="2" customView="1" name="Z_054BC903_8F6C_4629_A537_BF85CE19A094_.wvu.PrintArea" hidden="1" oldHidden="1">
    <formula>'Cover Sheet'!$A$1:$J$36</formula>
    <oldFormula>'Cover Sheet'!$A$1:$J$36</oldFormula>
  </rdn>
  <rdn rId="0" localSheetId="3" customView="1" name="Z_054BC903_8F6C_4629_A537_BF85CE19A094_.wvu.PrintArea" hidden="1" oldHidden="1">
    <formula>'General Information'!$A$1:$J$20</formula>
    <oldFormula>'General Information'!$A$1:$J$20</oldFormula>
  </rdn>
  <rdn rId="0" localSheetId="4" customView="1" name="Z_054BC903_8F6C_4629_A537_BF85CE19A094_.wvu.PrintArea" hidden="1" oldHidden="1">
    <formula>'Instruction Sheet'!$A$1:$B$19</formula>
    <oldFormula>'Instruction Sheet'!$A$1:$B$19</oldFormula>
  </rdn>
  <rdn rId="0" localSheetId="6" customView="1" name="Z_054BC903_8F6C_4629_A537_BF85CE19A094_.wvu.PrintArea" hidden="1" oldHidden="1">
    <formula>'Expense Header Record'!$A$3:$L$10</formula>
    <oldFormula>'Expense Header Record'!$A$3:$L$10</oldFormula>
  </rdn>
  <rdn rId="0" localSheetId="6" customView="1" name="Z_054BC903_8F6C_4629_A537_BF85CE19A094_.wvu.PrintTitles" hidden="1" oldHidden="1">
    <formula>'Expense Header Record'!$1:$6</formula>
    <oldFormula>'Expense Header Record'!$1:$6</oldFormula>
  </rdn>
  <rdn rId="0" localSheetId="6" customView="1" name="Z_054BC903_8F6C_4629_A537_BF85CE19A094_.wvu.FilterData" hidden="1" oldHidden="1">
    <formula>'Expense Header Record'!$A$6:$R$14</formula>
    <oldFormula>'Expense Header Record'!$A$6:$R$14</oldFormula>
  </rdn>
  <rdn rId="0" localSheetId="7" customView="1" name="Z_054BC903_8F6C_4629_A537_BF85CE19A094_.wvu.PrintArea" hidden="1" oldHidden="1">
    <formula>'Expense Line Record'!$A$3:$L$7</formula>
    <oldFormula>'Expense Line Record'!$A$3:$L$7</oldFormula>
  </rdn>
  <rdn rId="0" localSheetId="7" customView="1" name="Z_054BC903_8F6C_4629_A537_BF85CE19A094_.wvu.PrintTitles" hidden="1" oldHidden="1">
    <formula>'Expense Line Record'!$1:$6</formula>
    <oldFormula>'Expense Line Record'!$1:$6</oldFormula>
  </rdn>
  <rdn rId="0" localSheetId="7" customView="1" name="Z_054BC903_8F6C_4629_A537_BF85CE19A094_.wvu.FilterData" hidden="1" oldHidden="1">
    <formula>'Expense Line Record'!$A$6:$R$11</formula>
    <oldFormula>'Expense Line Record'!$A$6:$R$11</oldFormula>
  </rdn>
  <rdn rId="0" localSheetId="8" customView="1" name="Z_054BC903_8F6C_4629_A537_BF85CE19A094_.wvu.PrintArea" hidden="1" oldHidden="1">
    <formula>'Expense Distribution Record'!$A$4:$L$11</formula>
    <oldFormula>'Expense Distribution Record'!$A$4:$L$11</oldFormula>
  </rdn>
  <rdn rId="0" localSheetId="8" customView="1" name="Z_054BC903_8F6C_4629_A537_BF85CE19A094_.wvu.PrintTitles" hidden="1" oldHidden="1">
    <formula>'Expense Distribution Record'!$1:$7</formula>
    <oldFormula>'Expense Distribution Record'!$1:$7</oldFormula>
  </rdn>
  <rdn rId="0" localSheetId="8" customView="1" name="Z_054BC903_8F6C_4629_A537_BF85CE19A094_.wvu.FilterData" hidden="1" oldHidden="1">
    <formula>'Expense Distribution Record'!$A$7:$R$20</formula>
    <oldFormula>'Expense Distribution Record'!$A$7:$R$20</oldFormula>
  </rdn>
  <rcv guid="{054BC903-8F6C-4629-A537-BF85CE19A09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3" sId="8">
    <oc r="K25" t="inlineStr">
      <is>
        <t>The project's activity id. This is a future use field and should not be populated.</t>
      </is>
    </oc>
    <nc r="K25" t="inlineStr">
      <is>
        <t xml:space="preserve">This field is required if BUSINESS_UNIT_PC and PROJECT_ID fields are populated on the transaction. This field if blank will be defaulted to ‘STATE’ value.
Note – This default rule does not apply to VDOT transactions
</t>
      </is>
    </nc>
  </rcc>
  <rdn rId="0" localSheetId="2" customView="1" name="Z_9D70E758_7877_493D_ACFD_46F65579D24E_.wvu.PrintArea" hidden="1" oldHidden="1">
    <formula>'Cover Sheet'!$A$1:$J$36</formula>
  </rdn>
  <rdn rId="0" localSheetId="3" customView="1" name="Z_9D70E758_7877_493D_ACFD_46F65579D24E_.wvu.PrintArea" hidden="1" oldHidden="1">
    <formula>'General Information'!$A$1:$J$20</formula>
  </rdn>
  <rdn rId="0" localSheetId="4" customView="1" name="Z_9D70E758_7877_493D_ACFD_46F65579D24E_.wvu.PrintArea" hidden="1" oldHidden="1">
    <formula>'Instruction Sheet'!$A$1:$B$19</formula>
  </rdn>
  <rdn rId="0" localSheetId="6" customView="1" name="Z_9D70E758_7877_493D_ACFD_46F65579D24E_.wvu.PrintArea" hidden="1" oldHidden="1">
    <formula>'Expense Header Record'!$A$3:$L$10</formula>
  </rdn>
  <rdn rId="0" localSheetId="6" customView="1" name="Z_9D70E758_7877_493D_ACFD_46F65579D24E_.wvu.PrintTitles" hidden="1" oldHidden="1">
    <formula>'Expense Header Record'!$1:$6</formula>
  </rdn>
  <rdn rId="0" localSheetId="6" customView="1" name="Z_9D70E758_7877_493D_ACFD_46F65579D24E_.wvu.FilterData" hidden="1" oldHidden="1">
    <formula>'Expense Header Record'!$A$6:$R$14</formula>
  </rdn>
  <rdn rId="0" localSheetId="7" customView="1" name="Z_9D70E758_7877_493D_ACFD_46F65579D24E_.wvu.PrintArea" hidden="1" oldHidden="1">
    <formula>'Expense Line Record'!$A$3:$L$7</formula>
  </rdn>
  <rdn rId="0" localSheetId="7" customView="1" name="Z_9D70E758_7877_493D_ACFD_46F65579D24E_.wvu.PrintTitles" hidden="1" oldHidden="1">
    <formula>'Expense Line Record'!$1:$6</formula>
  </rdn>
  <rdn rId="0" localSheetId="7" customView="1" name="Z_9D70E758_7877_493D_ACFD_46F65579D24E_.wvu.FilterData" hidden="1" oldHidden="1">
    <formula>'Expense Line Record'!$A$6:$R$11</formula>
  </rdn>
  <rdn rId="0" localSheetId="8" customView="1" name="Z_9D70E758_7877_493D_ACFD_46F65579D24E_.wvu.PrintArea" hidden="1" oldHidden="1">
    <formula>'Expense Distribution Record'!$A$4:$L$11</formula>
  </rdn>
  <rdn rId="0" localSheetId="8" customView="1" name="Z_9D70E758_7877_493D_ACFD_46F65579D24E_.wvu.PrintTitles" hidden="1" oldHidden="1">
    <formula>'Expense Distribution Record'!$1:$7</formula>
  </rdn>
  <rdn rId="0" localSheetId="8" customView="1" name="Z_9D70E758_7877_493D_ACFD_46F65579D24E_.wvu.FilterData" hidden="1" oldHidden="1">
    <formula>'Expense Distribution Record'!$A$7:$R$20</formula>
  </rdn>
  <rcv guid="{9D70E758-7877-493D-ACFD-46F65579D24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5.bin"/><Relationship Id="rId10" Type="http://schemas.openxmlformats.org/officeDocument/2006/relationships/hyperlink" Target="mailto:Cardinal.Interfaces@doa.virginia.gov" TargetMode="External"/><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9.bin"/><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10" Type="http://schemas.openxmlformats.org/officeDocument/2006/relationships/printerSettings" Target="../printerSettings/printerSettings51.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9.bin"/><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10" Type="http://schemas.openxmlformats.org/officeDocument/2006/relationships/printerSettings" Target="../printerSettings/printerSettings61.bin"/><Relationship Id="rId4" Type="http://schemas.openxmlformats.org/officeDocument/2006/relationships/printerSettings" Target="../printerSettings/printerSettings55.bin"/><Relationship Id="rId9" Type="http://schemas.openxmlformats.org/officeDocument/2006/relationships/printerSettings" Target="../printerSettings/printerSettings6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10" Type="http://schemas.openxmlformats.org/officeDocument/2006/relationships/printerSettings" Target="../printerSettings/printerSettings71.bin"/><Relationship Id="rId4" Type="http://schemas.openxmlformats.org/officeDocument/2006/relationships/printerSettings" Target="../printerSettings/printerSettings65.bin"/><Relationship Id="rId9" Type="http://schemas.openxmlformats.org/officeDocument/2006/relationships/printerSettings" Target="../printerSettings/printerSettings7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customSheetViews>
    <customSheetView guid="{9D70E758-7877-493D-ACFD-46F65579D24E}" state="hidden">
      <pageMargins left="0.75" right="0.75" top="1" bottom="1" header="0.5" footer="0.5"/>
      <pageSetup orientation="portrait" r:id="rId1"/>
      <headerFooter alignWithMargins="0">
        <oddHeader>&amp;LTemplate Name:  &amp;RDocument Name:                                               .</oddHeader>
        <oddFooter>&amp;LLast Mod By:  &amp;CPage &amp;P of &amp;N&amp;RLast Mod Date:                                                    .</oddFooter>
      </headerFooter>
    </customSheetView>
    <customSheetView guid="{5386B556-9648-4590-B8EF-CC5092B4C52A}" state="hidden">
      <pageMargins left="0.75" right="0.75" top="1" bottom="1" header="0.5" footer="0.5"/>
      <pageSetup orientation="portrait" r:id="rId2"/>
      <headerFooter alignWithMargins="0">
        <oddHeader>&amp;LTemplate Name:  &amp;RDocument Name:                                               .</oddHeader>
        <oddFooter>&amp;LLast Mod By:  &amp;CPage &amp;P of &amp;N&amp;RLast Mod Date:                                                    .</oddFooter>
      </headerFooter>
    </customSheetView>
    <customSheetView guid="{904A3863-431A-4778-9AE2-97BB3CAE1887}" state="hidden">
      <pageMargins left="0.75" right="0.75" top="1" bottom="1" header="0.5" footer="0.5"/>
      <pageSetup orientation="portrait" r:id="rId3"/>
      <headerFooter alignWithMargins="0">
        <oddHeader>&amp;LTemplate Name:  &amp;RDocument Name:                                               .</oddHeader>
        <oddFooter>&amp;LLast Mod By:  &amp;CPage &amp;P of &amp;N&amp;RLast Mod Date:                                                    .</oddFooter>
      </headerFooter>
    </customSheetView>
    <customSheetView guid="{3FD49DE5-9FCE-4426-92FD-0936D1FA721B}" state="hidden">
      <pageMargins left="0.75" right="0.75" top="1" bottom="1" header="0.5" footer="0.5"/>
      <pageSetup orientation="portrait" r:id="rId4"/>
      <headerFooter alignWithMargins="0">
        <oddHeader>&amp;LTemplate Name:  &amp;RDocument Name:                                               .</oddHeader>
        <oddFooter>&amp;LLast Mod By:  &amp;CPage &amp;P of &amp;N&amp;RLast Mod Date:                                                    .</oddFooter>
      </headerFooter>
    </customSheetView>
    <customSheetView guid="{FB405ABB-6E50-4301-813D-494B75D44086}" state="hidden">
      <pageMargins left="0.75" right="0.75" top="1" bottom="1" header="0.5" footer="0.5"/>
      <pageSetup orientation="portrait" r:id="rId5"/>
      <headerFooter alignWithMargins="0">
        <oddHeader>&amp;LTemplate Name:  &amp;RDocument Name:                                               .</oddHeader>
        <oddFooter>&amp;LLast Mod By:  &amp;CPage &amp;P of &amp;N&amp;RLast Mod Date:                                                    .</oddFooter>
      </headerFooter>
    </customSheetView>
    <customSheetView guid="{82A16E63-77DA-4574-8376-09FC06EFBE85}" state="hidden">
      <pageMargins left="0.75" right="0.75" top="1" bottom="1" header="0.5" footer="0.5"/>
      <pageSetup orientation="portrait" r:id="rId6"/>
      <headerFooter alignWithMargins="0">
        <oddHeader>&amp;LTemplate Name:  &amp;RDocument Name:                                               .</oddHeader>
        <oddFooter>&amp;LLast Mod By:  &amp;CPage &amp;P of &amp;N&amp;RLast Mod Date:                                                    .</oddFooter>
      </headerFooter>
    </customSheetView>
    <customSheetView guid="{5B149333-2490-4EFF-AB95-9CDEC1435500}" state="hidden">
      <pageMargins left="0.75" right="0.75" top="1" bottom="1" header="0.5" footer="0.5"/>
      <pageSetup orientation="portrait" r:id="rId7"/>
      <headerFooter alignWithMargins="0">
        <oddHeader>&amp;LTemplate Name:  &amp;RDocument Name:                                               .</oddHeader>
        <oddFooter>&amp;LLast Mod By:  &amp;CPage &amp;P of &amp;N&amp;RLast Mod Date:                                                    .</oddFooter>
      </headerFooter>
    </customSheetView>
    <customSheetView guid="{BEB0AA7C-5C2C-4ECA-980D-777CF869402C}" state="hidden">
      <pageMargins left="0.75" right="0.75" top="1" bottom="1" header="0.5" footer="0.5"/>
      <pageSetup orientation="portrait" r:id="rId8"/>
      <headerFooter alignWithMargins="0">
        <oddHeader>&amp;LTemplate Name:  &amp;RDocument Name:                                               .</oddHeader>
        <oddFooter>&amp;LLast Mod By:  &amp;CPage &amp;P of &amp;N&amp;RLast Mod Date:                                                    .</oddFooter>
      </headerFooter>
    </customSheetView>
    <customSheetView guid="{054BC903-8F6C-4629-A537-BF85CE19A094}" state="hidden">
      <pageMargins left="0.75" right="0.75" top="1" bottom="1" header="0.5" footer="0.5"/>
      <pageSetup orientation="portrait" r:id="rId9"/>
      <headerFooter alignWithMargins="0">
        <oddHeader>&amp;LTemplate Name:  &amp;RDocument Name:                                               .</oddHeader>
        <oddFooter>&amp;LLast Mod By:  &amp;CPage &amp;P of &amp;N&amp;RLast Mod Date:                                                    .</oddFooter>
      </headerFooter>
    </customSheetView>
  </customSheetViews>
  <phoneticPr fontId="22" type="noConversion"/>
  <pageMargins left="0.75" right="0.75" top="1" bottom="1" header="0.5" footer="0.5"/>
  <pageSetup orientation="portrait" r:id="rId10"/>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E5" sqref="E5"/>
    </sheetView>
  </sheetViews>
  <sheetFormatPr defaultRowHeight="12.75" x14ac:dyDescent="0.2"/>
  <cols>
    <col min="1" max="1" width="17.5" customWidth="1"/>
    <col min="2" max="2" width="81.6640625" bestFit="1" customWidth="1"/>
  </cols>
  <sheetData>
    <row r="1" spans="1:2" x14ac:dyDescent="0.2">
      <c r="A1" s="33" t="s">
        <v>87</v>
      </c>
      <c r="B1" s="33"/>
    </row>
    <row r="2" spans="1:2" x14ac:dyDescent="0.2">
      <c r="A2" s="34" t="s">
        <v>29</v>
      </c>
      <c r="B2" s="34" t="s">
        <v>32</v>
      </c>
    </row>
    <row r="3" spans="1:2" s="128" customFormat="1" x14ac:dyDescent="0.2">
      <c r="A3" s="139">
        <v>42339</v>
      </c>
      <c r="B3" s="100" t="s">
        <v>265</v>
      </c>
    </row>
    <row r="4" spans="1:2" s="128" customFormat="1" ht="25.5" x14ac:dyDescent="0.2">
      <c r="A4" s="139">
        <v>42338</v>
      </c>
      <c r="B4" s="100" t="s">
        <v>264</v>
      </c>
    </row>
    <row r="5" spans="1:2" s="128" customFormat="1" ht="38.25" x14ac:dyDescent="0.2">
      <c r="A5" s="139">
        <v>42186</v>
      </c>
      <c r="B5" s="100" t="s">
        <v>263</v>
      </c>
    </row>
    <row r="6" spans="1:2" s="128" customFormat="1" ht="38.25" x14ac:dyDescent="0.2">
      <c r="A6" s="139">
        <v>42072</v>
      </c>
      <c r="B6" s="100" t="s">
        <v>261</v>
      </c>
    </row>
    <row r="7" spans="1:2" s="128" customFormat="1" x14ac:dyDescent="0.2">
      <c r="A7" s="139">
        <v>42052</v>
      </c>
      <c r="B7" s="140" t="s">
        <v>258</v>
      </c>
    </row>
    <row r="8" spans="1:2" s="128" customFormat="1" ht="25.5" x14ac:dyDescent="0.2">
      <c r="A8" s="139">
        <v>41984</v>
      </c>
      <c r="B8" s="100" t="s">
        <v>254</v>
      </c>
    </row>
    <row r="9" spans="1:2" s="128" customFormat="1" x14ac:dyDescent="0.2">
      <c r="A9" s="139">
        <v>41983</v>
      </c>
      <c r="B9" s="140" t="s">
        <v>253</v>
      </c>
    </row>
    <row r="10" spans="1:2" s="128" customFormat="1" x14ac:dyDescent="0.2">
      <c r="A10" s="136">
        <v>41911</v>
      </c>
      <c r="B10" s="84" t="s">
        <v>252</v>
      </c>
    </row>
    <row r="11" spans="1:2" s="128" customFormat="1" ht="25.5" x14ac:dyDescent="0.2">
      <c r="A11" s="136">
        <v>74727</v>
      </c>
      <c r="B11" s="137" t="s">
        <v>249</v>
      </c>
    </row>
    <row r="12" spans="1:2" s="128" customFormat="1" x14ac:dyDescent="0.2">
      <c r="A12" s="132">
        <v>41792</v>
      </c>
      <c r="B12" s="84" t="s">
        <v>247</v>
      </c>
    </row>
    <row r="13" spans="1:2" s="128" customFormat="1" x14ac:dyDescent="0.2">
      <c r="A13" s="132">
        <v>41584</v>
      </c>
      <c r="B13" s="135" t="s">
        <v>246</v>
      </c>
    </row>
    <row r="14" spans="1:2" s="128" customFormat="1" ht="25.5" x14ac:dyDescent="0.2">
      <c r="A14" s="132">
        <v>41556</v>
      </c>
      <c r="B14" s="135" t="s">
        <v>243</v>
      </c>
    </row>
    <row r="15" spans="1:2" s="99" customFormat="1" x14ac:dyDescent="0.2">
      <c r="A15" s="82">
        <v>41541</v>
      </c>
      <c r="B15" s="100" t="s">
        <v>225</v>
      </c>
    </row>
    <row r="16" spans="1:2" s="47" customFormat="1" ht="25.5" x14ac:dyDescent="0.2">
      <c r="A16" s="82">
        <v>41529</v>
      </c>
      <c r="B16" s="44" t="s">
        <v>215</v>
      </c>
    </row>
    <row r="17" spans="1:2" s="47" customFormat="1" ht="153" x14ac:dyDescent="0.2">
      <c r="A17" s="82">
        <v>41499</v>
      </c>
      <c r="B17" s="44" t="s">
        <v>211</v>
      </c>
    </row>
    <row r="18" spans="1:2" s="47" customFormat="1" ht="63.75" x14ac:dyDescent="0.2">
      <c r="A18" s="82">
        <v>41486</v>
      </c>
      <c r="B18" s="44" t="s">
        <v>201</v>
      </c>
    </row>
    <row r="19" spans="1:2" s="47" customFormat="1" ht="25.5" x14ac:dyDescent="0.2">
      <c r="A19" s="82">
        <v>41484</v>
      </c>
      <c r="B19" s="44" t="s">
        <v>196</v>
      </c>
    </row>
    <row r="20" spans="1:2" s="86" customFormat="1" x14ac:dyDescent="0.2">
      <c r="A20" s="82">
        <v>41481</v>
      </c>
      <c r="B20" s="44" t="s">
        <v>192</v>
      </c>
    </row>
    <row r="21" spans="1:2" s="47" customFormat="1" ht="38.25" x14ac:dyDescent="0.2">
      <c r="A21" s="82">
        <v>41473</v>
      </c>
      <c r="B21" s="44" t="s">
        <v>184</v>
      </c>
    </row>
    <row r="22" spans="1:2" s="47" customFormat="1" x14ac:dyDescent="0.2">
      <c r="A22" s="82">
        <v>41472</v>
      </c>
      <c r="B22" s="84" t="s">
        <v>182</v>
      </c>
    </row>
    <row r="23" spans="1:2" s="47" customFormat="1" ht="25.5" x14ac:dyDescent="0.2">
      <c r="A23" s="82">
        <v>41466</v>
      </c>
      <c r="B23" s="44" t="s">
        <v>183</v>
      </c>
    </row>
    <row r="24" spans="1:2" s="81" customFormat="1" ht="25.5" x14ac:dyDescent="0.2">
      <c r="A24" s="82">
        <v>41458</v>
      </c>
      <c r="B24" s="44" t="s">
        <v>164</v>
      </c>
    </row>
    <row r="25" spans="1:2" s="47" customFormat="1" x14ac:dyDescent="0.2">
      <c r="A25" s="43">
        <v>41457</v>
      </c>
      <c r="B25" s="43" t="s">
        <v>147</v>
      </c>
    </row>
    <row r="26" spans="1:2" s="47" customFormat="1" x14ac:dyDescent="0.2">
      <c r="A26" s="43">
        <v>41453</v>
      </c>
      <c r="B26" s="43" t="s">
        <v>146</v>
      </c>
    </row>
    <row r="27" spans="1:2" s="47" customFormat="1" x14ac:dyDescent="0.2">
      <c r="A27" s="43">
        <v>41453</v>
      </c>
      <c r="B27" s="43" t="s">
        <v>142</v>
      </c>
    </row>
    <row r="28" spans="1:2" s="47" customFormat="1" x14ac:dyDescent="0.2">
      <c r="A28" s="43">
        <v>41451</v>
      </c>
      <c r="B28" s="43" t="s">
        <v>141</v>
      </c>
    </row>
    <row r="29" spans="1:2" ht="25.5" x14ac:dyDescent="0.2">
      <c r="A29" s="43">
        <v>41444</v>
      </c>
      <c r="B29" s="43" t="s">
        <v>93</v>
      </c>
    </row>
    <row r="30" spans="1:2" x14ac:dyDescent="0.2">
      <c r="A30" s="43">
        <v>41444</v>
      </c>
      <c r="B30" s="43" t="s">
        <v>92</v>
      </c>
    </row>
    <row r="31" spans="1:2" ht="38.25" x14ac:dyDescent="0.2">
      <c r="A31" s="43">
        <v>41443</v>
      </c>
      <c r="B31" s="43" t="s">
        <v>91</v>
      </c>
    </row>
    <row r="32" spans="1:2" ht="25.5" x14ac:dyDescent="0.2">
      <c r="A32" s="43">
        <v>41443</v>
      </c>
      <c r="B32" s="44" t="s">
        <v>86</v>
      </c>
    </row>
    <row r="33" spans="1:2" x14ac:dyDescent="0.2">
      <c r="A33" s="43">
        <v>41438</v>
      </c>
      <c r="B33" s="44" t="s">
        <v>85</v>
      </c>
    </row>
    <row r="34" spans="1:2" x14ac:dyDescent="0.2">
      <c r="A34" s="43">
        <v>41429</v>
      </c>
      <c r="B34" s="44" t="s">
        <v>44</v>
      </c>
    </row>
  </sheetData>
  <customSheetViews>
    <customSheetView guid="{9D70E758-7877-493D-ACFD-46F65579D24E}">
      <selection activeCell="E5" sqref="E5"/>
      <pageMargins left="0.7" right="0.7" top="0.75" bottom="0.75" header="0.3" footer="0.3"/>
      <pageSetup orientation="portrait" r:id="rId1"/>
    </customSheetView>
    <customSheetView guid="{5386B556-9648-4590-B8EF-CC5092B4C52A}">
      <selection activeCell="B3" sqref="B3"/>
      <pageMargins left="0.7" right="0.7" top="0.75" bottom="0.75" header="0.3" footer="0.3"/>
      <pageSetup orientation="portrait" r:id="rId2"/>
    </customSheetView>
    <customSheetView guid="{904A3863-431A-4778-9AE2-97BB3CAE1887}">
      <pageMargins left="0.7" right="0.7" top="0.75" bottom="0.75" header="0.3" footer="0.3"/>
      <pageSetup orientation="portrait" r:id="rId3"/>
    </customSheetView>
    <customSheetView guid="{3FD49DE5-9FCE-4426-92FD-0936D1FA721B}">
      <selection activeCell="B4" sqref="B4"/>
      <pageMargins left="0.7" right="0.7" top="0.75" bottom="0.75" header="0.3" footer="0.3"/>
      <pageSetup orientation="portrait" r:id="rId4"/>
    </customSheetView>
    <customSheetView guid="{FB405ABB-6E50-4301-813D-494B75D44086}">
      <selection activeCell="B4" sqref="B4"/>
      <pageMargins left="0.7" right="0.7" top="0.75" bottom="0.75" header="0.3" footer="0.3"/>
      <pageSetup orientation="portrait" r:id="rId5"/>
    </customSheetView>
    <customSheetView guid="{82A16E63-77DA-4574-8376-09FC06EFBE85}">
      <selection activeCell="B3" sqref="B3"/>
      <pageMargins left="0.7" right="0.7" top="0.75" bottom="0.75" header="0.3" footer="0.3"/>
      <pageSetup orientation="portrait" r:id="rId6"/>
    </customSheetView>
    <customSheetView guid="{5B149333-2490-4EFF-AB95-9CDEC1435500}">
      <selection activeCell="B4" sqref="B4"/>
      <pageMargins left="0.7" right="0.7" top="0.75" bottom="0.75" header="0.3" footer="0.3"/>
      <pageSetup orientation="portrait" r:id="rId7"/>
    </customSheetView>
    <customSheetView guid="{BEB0AA7C-5C2C-4ECA-980D-777CF869402C}">
      <selection activeCell="B4" sqref="B4"/>
      <pageMargins left="0.7" right="0.7" top="0.75" bottom="0.75" header="0.3" footer="0.3"/>
      <pageSetup orientation="portrait" r:id="rId8"/>
    </customSheetView>
    <customSheetView guid="{054BC903-8F6C-4629-A537-BF85CE19A094}">
      <selection activeCell="E5" sqref="E5"/>
      <pageMargins left="0.7" right="0.7" top="0.75" bottom="0.75" header="0.3" footer="0.3"/>
      <pageSetup orientation="portrait" r:id="rId9"/>
    </customSheetView>
  </customSheetView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topLeftCell="A10" zoomScale="80" zoomScaleNormal="80" workbookViewId="0">
      <selection activeCell="A17" sqref="A17"/>
    </sheetView>
  </sheetViews>
  <sheetFormatPr defaultRowHeight="12.75" x14ac:dyDescent="0.2"/>
  <cols>
    <col min="1" max="1" width="12.5" style="2" customWidth="1"/>
    <col min="2" max="2" width="54.83203125" style="2" customWidth="1"/>
    <col min="3" max="16384" width="9.33203125" style="2"/>
  </cols>
  <sheetData>
    <row r="15" spans="1:2" ht="37.5" x14ac:dyDescent="0.2">
      <c r="A15" s="5"/>
      <c r="B15" s="6"/>
    </row>
    <row r="16" spans="1:2" ht="35.25" x14ac:dyDescent="0.5">
      <c r="A16" s="21" t="s">
        <v>272</v>
      </c>
    </row>
    <row r="34" spans="1:2" ht="23.25" customHeight="1" x14ac:dyDescent="0.2">
      <c r="A34" s="7" t="s">
        <v>1</v>
      </c>
      <c r="B34" s="9" t="s">
        <v>47</v>
      </c>
    </row>
    <row r="35" spans="1:2" ht="23.25" customHeight="1" x14ac:dyDescent="0.2">
      <c r="A35" s="7" t="s">
        <v>266</v>
      </c>
      <c r="B35" s="10">
        <v>41429</v>
      </c>
    </row>
    <row r="36" spans="1:2" ht="23.25" customHeight="1" x14ac:dyDescent="0.2">
      <c r="A36" s="7" t="s">
        <v>267</v>
      </c>
      <c r="B36" s="10">
        <v>42339</v>
      </c>
    </row>
  </sheetData>
  <customSheetViews>
    <customSheetView guid="{9D70E758-7877-493D-ACFD-46F65579D24E}" scale="80" fitToPage="1" topLeftCell="A10">
      <selection activeCell="A17" sqref="A17"/>
      <pageMargins left="0.5" right="0.5" top="0.5" bottom="0.5" header="0.25" footer="0.25"/>
      <printOptions horizontalCentered="1"/>
      <pageSetup firstPageNumber="0"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scale="80" fitToPage="1" topLeftCell="A10">
      <selection activeCell="B18" sqref="B18"/>
      <pageMargins left="0.5" right="0.5" top="0.5" bottom="0.5" header="0.25" footer="0.25"/>
      <printOptions horizontalCentered="1"/>
      <pageSetup scale="99" firstPageNumber="0"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cale="80" fitToPage="1">
      <selection activeCell="A17" sqref="A17"/>
      <pageMargins left="0.5" right="0.5" top="0.5" bottom="0.5" header="0.25" footer="0.25"/>
      <printOptions horizontalCentered="1"/>
      <pageSetup firstPageNumber="0" fitToHeight="0"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scale="80" fitToPage="1">
      <selection activeCell="A17" sqref="A17"/>
      <pageMargins left="0.5" right="0.5" top="0.5" bottom="0.5" header="0.25" footer="0.25"/>
      <printOptions horizontalCentered="1"/>
      <pageSetup firstPageNumber="0"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scale="80" fitToPage="1">
      <selection activeCell="A17" sqref="A17"/>
      <pageMargins left="0.5" right="0.5" top="0.5" bottom="0.5" header="0.25" footer="0.25"/>
      <printOptions horizontalCentered="1"/>
      <pageSetup firstPageNumber="0"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scale="80" fitToPage="1" topLeftCell="A4">
      <selection activeCell="A17" sqref="A17"/>
      <pageMargins left="0.5" right="0.5" top="0.5" bottom="0.5" header="0.25" footer="0.25"/>
      <printOptions horizontalCentered="1"/>
      <pageSetup firstPageNumber="0"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scale="80" fitToPage="1" topLeftCell="A4">
      <selection activeCell="A17" sqref="A17"/>
      <pageMargins left="0.5" right="0.5" top="0.5" bottom="0.5" header="0.25" footer="0.25"/>
      <printOptions horizontalCentered="1"/>
      <pageSetup firstPageNumber="0"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scale="80" fitToPage="1">
      <selection activeCell="A17" sqref="A17"/>
      <pageMargins left="0.5" right="0.5" top="0.5" bottom="0.5" header="0.25" footer="0.25"/>
      <printOptions horizontalCentered="1"/>
      <pageSetup firstPageNumber="0"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cale="80" showPageBreaks="1" fitToPage="1" printArea="1" topLeftCell="A10">
      <selection activeCell="A17" sqref="A17"/>
      <pageMargins left="0.5" right="0.5" top="0.5" bottom="0.5" header="0.25" footer="0.25"/>
      <printOptions horizontalCentered="1"/>
      <pageSetup firstPageNumber="0" fitToHeight="0" orientation="landscape" r:id="rId9"/>
      <headerFooter alignWithMargins="0">
        <oddFooter>&amp;L&amp;9(c) 2009 Accenture All Rights Reserved.  Accenture Confidential and Proprietary.&amp;C&amp;9Page &amp;P of &amp;N&amp;R&amp;9&amp;D @ &amp;T</oddFooter>
      </headerFooter>
    </customSheetView>
  </customSheetViews>
  <phoneticPr fontId="22" type="noConversion"/>
  <printOptions horizontalCentered="1"/>
  <pageMargins left="0.5" right="0.5" top="0.5" bottom="0.5" header="0.25" footer="0.25"/>
  <pageSetup firstPageNumber="0" fitToHeight="0" orientation="landscape" r:id="rId10"/>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0"/>
  <sheetViews>
    <sheetView zoomScaleNormal="100" workbookViewId="0">
      <selection activeCell="B18" sqref="B18"/>
    </sheetView>
  </sheetViews>
  <sheetFormatPr defaultRowHeight="12.75" x14ac:dyDescent="0.2"/>
  <cols>
    <col min="1" max="1" width="7.1640625" style="23" customWidth="1"/>
    <col min="2" max="2" width="31.83203125" style="23" customWidth="1"/>
    <col min="3" max="3" width="30" style="23" customWidth="1"/>
    <col min="4" max="4" width="52.6640625" style="23" customWidth="1"/>
    <col min="5" max="5" width="2.6640625" style="23" customWidth="1"/>
    <col min="6" max="6" width="7.1640625" style="23" customWidth="1"/>
    <col min="7" max="7" width="24.1640625" style="23" customWidth="1"/>
    <col min="8" max="8" width="3.33203125" style="23" customWidth="1"/>
    <col min="9" max="9" width="9.33203125" style="23"/>
    <col min="10" max="10" width="20" style="23" customWidth="1"/>
    <col min="11" max="16384" width="9.33203125" style="23"/>
  </cols>
  <sheetData>
    <row r="6" spans="2:9" ht="19.5" x14ac:dyDescent="0.35">
      <c r="B6" s="22" t="str">
        <f>'Cover Sheet'!A16</f>
        <v>AP968 - Expense Report Upload</v>
      </c>
    </row>
    <row r="8" spans="2:9" ht="15.75" x14ac:dyDescent="0.25">
      <c r="B8" s="24"/>
      <c r="C8" s="25"/>
      <c r="D8" s="25"/>
      <c r="E8" s="25"/>
    </row>
    <row r="9" spans="2:9" ht="15.75" x14ac:dyDescent="0.25">
      <c r="B9" s="24"/>
      <c r="C9" s="25"/>
      <c r="D9" s="25"/>
      <c r="E9" s="25"/>
    </row>
    <row r="10" spans="2:9" x14ac:dyDescent="0.2">
      <c r="B10" s="26" t="s">
        <v>36</v>
      </c>
      <c r="C10" s="25"/>
      <c r="D10" s="87" t="s">
        <v>193</v>
      </c>
      <c r="E10" s="30"/>
    </row>
    <row r="11" spans="2:9" x14ac:dyDescent="0.2">
      <c r="B11" s="26"/>
      <c r="C11" s="25"/>
      <c r="D11" s="30"/>
      <c r="E11" s="30"/>
    </row>
    <row r="12" spans="2:9" x14ac:dyDescent="0.2">
      <c r="B12" s="26" t="s">
        <v>15</v>
      </c>
      <c r="C12" s="25"/>
      <c r="D12" s="29"/>
      <c r="E12" s="30"/>
      <c r="F12" s="26"/>
      <c r="I12" s="26"/>
    </row>
    <row r="13" spans="2:9" x14ac:dyDescent="0.2">
      <c r="B13" s="26"/>
      <c r="C13" s="26" t="s">
        <v>16</v>
      </c>
      <c r="D13" s="29"/>
    </row>
    <row r="14" spans="2:9" x14ac:dyDescent="0.2">
      <c r="B14" s="26"/>
      <c r="C14" s="26" t="s">
        <v>17</v>
      </c>
      <c r="D14" s="85"/>
      <c r="E14" s="30"/>
    </row>
    <row r="15" spans="2:9" ht="178.5" x14ac:dyDescent="0.2">
      <c r="C15" s="109" t="s">
        <v>13</v>
      </c>
      <c r="D15" s="138" t="s">
        <v>248</v>
      </c>
      <c r="E15" s="25"/>
    </row>
    <row r="16" spans="2:9" x14ac:dyDescent="0.2">
      <c r="B16" s="25"/>
      <c r="C16" s="25"/>
      <c r="D16" s="25"/>
    </row>
    <row r="17" spans="2:5" x14ac:dyDescent="0.2">
      <c r="B17" s="27" t="s">
        <v>37</v>
      </c>
      <c r="C17" s="27" t="s">
        <v>38</v>
      </c>
      <c r="D17" s="35" t="s">
        <v>14</v>
      </c>
      <c r="E17" s="26"/>
    </row>
    <row r="18" spans="2:5" ht="228.75" customHeight="1" x14ac:dyDescent="0.2">
      <c r="B18" s="91" t="s">
        <v>250</v>
      </c>
      <c r="C18" s="20" t="s">
        <v>60</v>
      </c>
      <c r="D18" s="20" t="s">
        <v>185</v>
      </c>
      <c r="E18" s="26"/>
    </row>
    <row r="19" spans="2:5" ht="25.5" x14ac:dyDescent="0.2">
      <c r="B19" s="31"/>
      <c r="C19" s="20" t="s">
        <v>61</v>
      </c>
      <c r="D19" s="20" t="s">
        <v>186</v>
      </c>
    </row>
    <row r="20" spans="2:5" ht="30" customHeight="1" x14ac:dyDescent="0.2">
      <c r="B20" s="31"/>
      <c r="C20" s="20" t="s">
        <v>62</v>
      </c>
      <c r="D20" s="20" t="s">
        <v>187</v>
      </c>
    </row>
  </sheetData>
  <customSheetViews>
    <customSheetView guid="{9D70E758-7877-493D-ACFD-46F65579D24E}" fitToPage="1">
      <selection activeCell="B18" sqref="B18"/>
      <pageMargins left="0.5" right="0.5" top="0.5" bottom="0.5" header="0.25" footer="0.25"/>
      <printOptions horizontalCentered="1"/>
      <pageSetup scale="75"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fitToPage="1">
      <selection activeCell="B18" sqref="B18"/>
      <pageMargins left="0.5" right="0.5" top="0.5" bottom="0.5" header="0.25" footer="0.25"/>
      <printOptions horizontalCentered="1"/>
      <pageSetup scale="75"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cale="115" fitToPage="1" topLeftCell="A13">
      <selection activeCell="D15" sqref="D15"/>
      <pageMargins left="0.5" right="0.5" top="0.5" bottom="0.5" header="0.25" footer="0.25"/>
      <printOptions horizontalCentered="1" headings="1"/>
      <pageSetup paperSize="5" scale="72"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scale="115" fitToPage="1" topLeftCell="A5">
      <selection activeCell="B18" sqref="B18"/>
      <pageMargins left="0.5" right="0.5" top="0.5" bottom="0.5" header="0.25" footer="0.25"/>
      <printOptions horizontalCentered="1"/>
      <pageSetup scale="74"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scale="115" fitToPage="1" topLeftCell="A5">
      <selection activeCell="B18" sqref="B18"/>
      <pageMargins left="0.5" right="0.5" top="0.5" bottom="0.5" header="0.25" footer="0.25"/>
      <printOptions horizontalCentered="1"/>
      <pageSetup scale="74"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scale="75" fitToPage="1">
      <selection activeCell="C19" sqref="C19"/>
      <pageMargins left="0.5" right="0.5" top="0.5" bottom="0.5" header="0.25" footer="0.25"/>
      <printOptions horizontalCentered="1"/>
      <pageSetup scale="75"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scale="75" fitToPage="1" printArea="1">
      <selection activeCell="D18" sqref="D18"/>
      <pageMargins left="0.5" right="0.5" top="0.5" bottom="0.5" header="0.25" footer="0.25"/>
      <printOptions horizontalCentered="1"/>
      <pageSetup scale="74"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scale="115" fitToPage="1" topLeftCell="A5">
      <selection activeCell="B18" sqref="B18"/>
      <pageMargins left="0.5" right="0.5" top="0.5" bottom="0.5" header="0.25" footer="0.25"/>
      <printOptions horizontalCentered="1"/>
      <pageSetup scale="74"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howPageBreaks="1" fitToPage="1" printArea="1">
      <selection activeCell="B18" sqref="B18"/>
      <pageMargins left="0.5" right="0.5" top="0.5" bottom="0.5" header="0.25" footer="0.25"/>
      <printOptions horizontalCentered="1"/>
      <pageSetup scale="75" fitToHeight="0" orientation="landscape" r:id="rId9"/>
      <headerFooter alignWithMargins="0">
        <oddFooter>&amp;L&amp;9(c) 2009 Accenture All Rights Reserved.  Accenture Confidential and Proprietary.&amp;C&amp;9Page &amp;P of &amp;N&amp;R&amp;9&amp;D @ &amp;T</oddFooter>
      </headerFooter>
    </customSheetView>
  </customSheetViews>
  <phoneticPr fontId="22" type="noConversion"/>
  <hyperlinks>
    <hyperlink ref="D14" r:id="rId10" display="Cardinal.Interfaces@doa.virginia.gov"/>
  </hyperlinks>
  <printOptions horizontalCentered="1"/>
  <pageMargins left="0.5" right="0.5" top="0.5" bottom="0.5" header="0.25" footer="0.25"/>
  <pageSetup scale="75" fitToHeight="0" orientation="landscape" r:id="rId1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0"/>
  <sheetViews>
    <sheetView zoomScaleNormal="100" workbookViewId="0">
      <selection activeCell="B22" sqref="B22"/>
    </sheetView>
  </sheetViews>
  <sheetFormatPr defaultRowHeight="12.75" x14ac:dyDescent="0.2"/>
  <cols>
    <col min="1" max="1" width="39.5" style="3" bestFit="1" customWidth="1"/>
    <col min="2" max="2" width="67.33203125" style="3" customWidth="1"/>
    <col min="3" max="16384" width="9.33203125" style="3"/>
  </cols>
  <sheetData>
    <row r="1" spans="1:9" ht="15.75" customHeight="1" x14ac:dyDescent="0.25">
      <c r="A1" s="144" t="str">
        <f>'Cover Sheet'!A16</f>
        <v>AP968 - Expense Report Upload</v>
      </c>
      <c r="B1" s="144"/>
      <c r="C1" s="15"/>
      <c r="D1" s="15"/>
      <c r="E1" s="15"/>
      <c r="F1" s="15"/>
      <c r="G1" s="15"/>
    </row>
    <row r="2" spans="1:9" ht="15.75" customHeight="1" x14ac:dyDescent="0.25">
      <c r="A2" s="144" t="s">
        <v>0</v>
      </c>
      <c r="B2" s="144"/>
      <c r="C2" s="15"/>
      <c r="D2" s="15"/>
      <c r="E2" s="15"/>
      <c r="F2" s="15"/>
      <c r="G2" s="15"/>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3" t="s">
        <v>39</v>
      </c>
      <c r="B6" s="14"/>
      <c r="C6" s="12"/>
      <c r="D6" s="12"/>
      <c r="E6" s="12"/>
      <c r="F6" s="12"/>
      <c r="G6" s="12"/>
    </row>
    <row r="7" spans="1:9" s="4" customFormat="1" ht="12" x14ac:dyDescent="0.2">
      <c r="A7" s="13" t="s">
        <v>46</v>
      </c>
      <c r="B7" s="14" t="s">
        <v>188</v>
      </c>
      <c r="C7" s="12"/>
      <c r="D7" s="12"/>
      <c r="E7" s="12"/>
      <c r="F7" s="12"/>
      <c r="G7" s="12"/>
    </row>
    <row r="8" spans="1:9" s="4" customFormat="1" ht="12" x14ac:dyDescent="0.2">
      <c r="A8" s="13" t="s">
        <v>40</v>
      </c>
      <c r="B8" s="14" t="s">
        <v>41</v>
      </c>
      <c r="C8" s="12"/>
      <c r="D8" s="12"/>
      <c r="E8" s="12"/>
      <c r="F8" s="12"/>
      <c r="G8" s="12"/>
    </row>
    <row r="9" spans="1:9" s="4" customFormat="1" ht="12" x14ac:dyDescent="0.2">
      <c r="A9" s="13" t="s">
        <v>10</v>
      </c>
      <c r="B9" s="14" t="s">
        <v>42</v>
      </c>
      <c r="C9" s="12"/>
      <c r="D9" s="12"/>
      <c r="E9" s="12"/>
      <c r="F9" s="12"/>
      <c r="G9" s="12"/>
    </row>
    <row r="10" spans="1:9" s="4" customFormat="1" ht="12" x14ac:dyDescent="0.2">
      <c r="A10" s="13" t="s">
        <v>11</v>
      </c>
      <c r="B10" s="14" t="s">
        <v>43</v>
      </c>
      <c r="C10" s="12"/>
      <c r="D10" s="12"/>
      <c r="E10" s="12"/>
      <c r="F10" s="12"/>
      <c r="G10" s="12"/>
    </row>
    <row r="11" spans="1:9" s="4" customFormat="1" ht="12" x14ac:dyDescent="0.2">
      <c r="A11" s="13" t="s">
        <v>21</v>
      </c>
      <c r="B11" s="14" t="s">
        <v>18</v>
      </c>
      <c r="C11" s="12"/>
      <c r="D11" s="12"/>
      <c r="E11" s="12"/>
      <c r="F11" s="12"/>
      <c r="G11" s="12"/>
    </row>
    <row r="12" spans="1:9" s="4" customFormat="1" ht="12" x14ac:dyDescent="0.2">
      <c r="A12" s="13" t="s">
        <v>22</v>
      </c>
      <c r="B12" s="14" t="s">
        <v>23</v>
      </c>
      <c r="C12" s="12"/>
      <c r="D12" s="12"/>
      <c r="E12" s="12"/>
      <c r="F12" s="12"/>
      <c r="G12" s="12"/>
    </row>
    <row r="13" spans="1:9" s="4" customFormat="1" ht="12" x14ac:dyDescent="0.2">
      <c r="A13" s="13" t="s">
        <v>26</v>
      </c>
      <c r="B13" s="14" t="s">
        <v>4</v>
      </c>
      <c r="C13" s="12"/>
      <c r="D13" s="12"/>
      <c r="E13" s="12"/>
      <c r="F13" s="12"/>
      <c r="G13" s="12"/>
    </row>
    <row r="14" spans="1:9" s="4" customFormat="1" ht="12" x14ac:dyDescent="0.2">
      <c r="A14" s="13" t="s">
        <v>3</v>
      </c>
      <c r="B14" s="14" t="s">
        <v>4</v>
      </c>
      <c r="C14" s="12"/>
      <c r="D14" s="12"/>
      <c r="E14" s="12"/>
      <c r="F14" s="12"/>
      <c r="G14" s="12"/>
    </row>
    <row r="15" spans="1:9" s="4" customFormat="1" ht="12" x14ac:dyDescent="0.2">
      <c r="A15" s="13" t="s">
        <v>9</v>
      </c>
      <c r="B15" s="14" t="s">
        <v>12</v>
      </c>
      <c r="C15" s="12"/>
      <c r="D15" s="12"/>
      <c r="E15" s="12"/>
      <c r="F15" s="12"/>
      <c r="G15" s="12"/>
    </row>
    <row r="16" spans="1:9" s="4" customFormat="1" ht="12" x14ac:dyDescent="0.2">
      <c r="A16" s="13" t="s">
        <v>19</v>
      </c>
      <c r="B16" s="14" t="s">
        <v>24</v>
      </c>
      <c r="C16" s="12"/>
      <c r="D16" s="12"/>
      <c r="E16" s="12"/>
      <c r="F16" s="12"/>
      <c r="G16" s="12"/>
    </row>
    <row r="17" spans="1:7" s="4" customFormat="1" ht="12" x14ac:dyDescent="0.2">
      <c r="A17" s="13" t="s">
        <v>20</v>
      </c>
      <c r="B17" s="28" t="s">
        <v>25</v>
      </c>
      <c r="C17" s="12"/>
      <c r="D17" s="12"/>
      <c r="E17" s="12"/>
      <c r="F17" s="12"/>
      <c r="G17" s="12"/>
    </row>
    <row r="18" spans="1:7" s="4" customFormat="1" ht="12" x14ac:dyDescent="0.2">
      <c r="A18" s="13" t="s">
        <v>2</v>
      </c>
      <c r="B18" s="14" t="s">
        <v>6</v>
      </c>
      <c r="C18" s="12"/>
      <c r="D18" s="12"/>
      <c r="E18" s="12"/>
      <c r="F18" s="12"/>
      <c r="G18" s="12"/>
    </row>
    <row r="19" spans="1:7" s="4" customFormat="1" ht="12" x14ac:dyDescent="0.2">
      <c r="A19" s="129" t="s">
        <v>231</v>
      </c>
      <c r="B19" s="130" t="s">
        <v>232</v>
      </c>
      <c r="C19" s="12"/>
      <c r="D19" s="12"/>
      <c r="E19" s="12"/>
      <c r="F19" s="12"/>
      <c r="G19" s="12"/>
    </row>
    <row r="20" spans="1:7" x14ac:dyDescent="0.2">
      <c r="B20" s="2"/>
      <c r="C20" s="2"/>
      <c r="D20" s="2"/>
      <c r="E20" s="2"/>
      <c r="F20" s="2"/>
      <c r="G20" s="2"/>
    </row>
  </sheetData>
  <customSheetViews>
    <customSheetView guid="{9D70E758-7877-493D-ACFD-46F65579D24E}" fitToPage="1">
      <selection activeCell="B22" sqref="B22"/>
      <pageMargins left="0.5" right="0.5" top="0.5" bottom="0.5" header="0.25" footer="0.25"/>
      <printOptions horizontalCentered="1"/>
      <pageSetup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fitToPage="1">
      <selection activeCell="B22" sqref="B22"/>
      <pageMargins left="0.5" right="0.5" top="0.5" bottom="0.5" header="0.25" footer="0.25"/>
      <printOptions horizontalCentered="1"/>
      <pageSetup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howPageBreaks="1" fitToPage="1" printArea="1">
      <selection sqref="A1:B1"/>
      <pageMargins left="0.5" right="0.5" top="0.5" bottom="0.5" header="0.25" footer="0.25"/>
      <printOptions horizontalCentered="1" headings="1"/>
      <pageSetup paperSize="5" fitToHeight="0"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fitToPage="1">
      <selection activeCell="A7" sqref="A7"/>
      <pageMargins left="0.5" right="0.5" top="0.5" bottom="0.5" header="0.25" footer="0.25"/>
      <printOptions horizontalCentered="1"/>
      <pageSetup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fitToPage="1" printArea="1">
      <selection activeCell="A7" sqref="A7"/>
      <pageMargins left="0.5" right="0.5" top="0.5" bottom="0.5" header="0.25" footer="0.25"/>
      <printOptions horizontalCentered="1"/>
      <pageSetup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fitToPage="1">
      <selection activeCell="B22" sqref="B22"/>
      <pageMargins left="0.5" right="0.5" top="0.5" bottom="0.5" header="0.25" footer="0.25"/>
      <printOptions horizontalCentered="1"/>
      <pageSetup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fitToPage="1">
      <selection activeCell="B22" sqref="B22"/>
      <pageMargins left="0.5" right="0.5" top="0.5" bottom="0.5" header="0.25" footer="0.25"/>
      <printOptions horizontalCentered="1"/>
      <pageSetup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fitToPage="1">
      <selection activeCell="A7" sqref="A7"/>
      <pageMargins left="0.5" right="0.5" top="0.5" bottom="0.5" header="0.25" footer="0.25"/>
      <printOptions horizontalCentered="1"/>
      <pageSetup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howPageBreaks="1" fitToPage="1" printArea="1">
      <selection activeCell="B22" sqref="B22"/>
      <pageMargins left="0.5" right="0.5" top="0.5" bottom="0.5" header="0.25" footer="0.25"/>
      <printOptions horizontalCentered="1"/>
      <pageSetup fitToHeight="0" orientation="landscape" r:id="rId9"/>
      <headerFooter alignWithMargins="0">
        <oddFooter>&amp;L&amp;9(c) 2009 Accenture All Rights Reserved.  Accenture Confidential and Proprietary.&amp;C&amp;9Page &amp;P of &amp;N&amp;R&amp;9&amp;D @ &amp;T</oddFooter>
      </headerFooter>
    </customSheetView>
  </customSheetViews>
  <mergeCells count="2">
    <mergeCell ref="A1:B1"/>
    <mergeCell ref="A2:B2"/>
  </mergeCells>
  <phoneticPr fontId="22" type="noConversion"/>
  <printOptions horizontalCentered="1"/>
  <pageMargins left="0.5" right="0.5" top="0.5" bottom="0.5" header="0.25" footer="0.25"/>
  <pageSetup fitToHeight="0" orientation="landscape" r:id="rId10"/>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zoomScale="80" zoomScaleNormal="100" workbookViewId="0">
      <selection activeCell="I10" sqref="I10"/>
    </sheetView>
  </sheetViews>
  <sheetFormatPr defaultRowHeight="15" x14ac:dyDescent="0.25"/>
  <cols>
    <col min="1" max="1" width="28.33203125" style="40" customWidth="1"/>
    <col min="2" max="2" width="14.1640625" style="40" bestFit="1" customWidth="1"/>
    <col min="3" max="3" width="9.83203125" style="40" customWidth="1"/>
    <col min="4" max="4" width="11" style="40" customWidth="1"/>
    <col min="5" max="5" width="11.1640625" style="40" bestFit="1" customWidth="1"/>
    <col min="6" max="6" width="9" style="40" customWidth="1"/>
    <col min="7" max="7" width="12.5" style="40" bestFit="1" customWidth="1"/>
    <col min="8" max="8" width="12.83203125" style="40" customWidth="1"/>
    <col min="9" max="9" width="44.5" style="40" customWidth="1"/>
    <col min="10" max="10" width="51.1640625" style="40" customWidth="1"/>
    <col min="11" max="11" width="62.5" style="40" customWidth="1"/>
    <col min="12" max="12" width="41.1640625" style="40" customWidth="1"/>
    <col min="13" max="16384" width="9.33203125" style="40"/>
  </cols>
  <sheetData>
    <row r="3" spans="1:11" x14ac:dyDescent="0.25">
      <c r="A3" s="39"/>
      <c r="B3" s="39"/>
      <c r="C3" s="39"/>
      <c r="D3" s="39"/>
      <c r="E3" s="39"/>
      <c r="F3" s="39"/>
      <c r="G3" s="39"/>
      <c r="H3" s="39"/>
      <c r="I3" s="38"/>
    </row>
    <row r="4" spans="1:11" x14ac:dyDescent="0.25">
      <c r="A4" s="37" t="s">
        <v>148</v>
      </c>
      <c r="B4" s="38"/>
      <c r="C4" s="38"/>
      <c r="D4" s="38"/>
      <c r="E4" s="38"/>
      <c r="F4" s="38"/>
      <c r="G4" s="39"/>
      <c r="H4" s="39"/>
      <c r="I4" s="38"/>
    </row>
    <row r="5" spans="1:11" x14ac:dyDescent="0.25">
      <c r="A5" s="39"/>
      <c r="B5" s="38"/>
      <c r="C5" s="38"/>
      <c r="D5" s="38"/>
      <c r="E5" s="38"/>
      <c r="F5" s="38"/>
      <c r="G5" s="39"/>
      <c r="H5" s="39"/>
      <c r="I5" s="38"/>
    </row>
    <row r="6" spans="1:11" x14ac:dyDescent="0.25">
      <c r="A6" s="145" t="s">
        <v>45</v>
      </c>
      <c r="B6" s="145"/>
      <c r="C6" s="145"/>
      <c r="D6" s="145"/>
      <c r="E6" s="145"/>
      <c r="F6" s="145"/>
      <c r="G6" s="145"/>
      <c r="H6" s="145"/>
      <c r="I6" s="145"/>
      <c r="J6" s="145"/>
      <c r="K6" s="145"/>
    </row>
    <row r="7" spans="1:11" ht="28.5" customHeight="1" x14ac:dyDescent="0.25">
      <c r="A7" s="52" t="s">
        <v>40</v>
      </c>
      <c r="B7" s="52" t="s">
        <v>10</v>
      </c>
      <c r="C7" s="52" t="s">
        <v>11</v>
      </c>
      <c r="D7" s="52" t="s">
        <v>21</v>
      </c>
      <c r="E7" s="52" t="s">
        <v>22</v>
      </c>
      <c r="F7" s="52" t="s">
        <v>26</v>
      </c>
      <c r="G7" s="52" t="s">
        <v>3</v>
      </c>
      <c r="H7" s="52" t="s">
        <v>9</v>
      </c>
      <c r="I7" s="52" t="s">
        <v>27</v>
      </c>
      <c r="J7" s="52" t="s">
        <v>20</v>
      </c>
      <c r="K7" s="52" t="s">
        <v>2</v>
      </c>
    </row>
    <row r="8" spans="1:11" x14ac:dyDescent="0.25">
      <c r="A8" s="50" t="s">
        <v>97</v>
      </c>
      <c r="B8" s="50" t="s">
        <v>94</v>
      </c>
      <c r="C8" s="51">
        <v>3</v>
      </c>
      <c r="D8" s="51">
        <v>1</v>
      </c>
      <c r="E8" s="51">
        <v>3</v>
      </c>
      <c r="F8" s="53" t="s">
        <v>218</v>
      </c>
      <c r="G8" s="53" t="s">
        <v>218</v>
      </c>
      <c r="H8" s="53" t="s">
        <v>30</v>
      </c>
      <c r="I8" s="57" t="s">
        <v>149</v>
      </c>
      <c r="J8" s="49" t="s">
        <v>150</v>
      </c>
      <c r="K8" s="49" t="s">
        <v>151</v>
      </c>
    </row>
    <row r="9" spans="1:11" ht="25.5" x14ac:dyDescent="0.25">
      <c r="A9" s="50" t="s">
        <v>226</v>
      </c>
      <c r="B9" s="50" t="s">
        <v>94</v>
      </c>
      <c r="C9" s="51">
        <v>5</v>
      </c>
      <c r="D9" s="54">
        <f>E8+1</f>
        <v>4</v>
      </c>
      <c r="E9" s="51">
        <f>C9+D9-1</f>
        <v>8</v>
      </c>
      <c r="F9" s="53" t="s">
        <v>219</v>
      </c>
      <c r="G9" s="53" t="s">
        <v>218</v>
      </c>
      <c r="H9" s="74" t="s">
        <v>245</v>
      </c>
      <c r="I9" s="55" t="s">
        <v>30</v>
      </c>
      <c r="J9" s="62" t="s">
        <v>189</v>
      </c>
      <c r="K9" s="49" t="s">
        <v>204</v>
      </c>
    </row>
    <row r="10" spans="1:11" ht="176.25" customHeight="1" x14ac:dyDescent="0.25">
      <c r="A10" s="50" t="s">
        <v>152</v>
      </c>
      <c r="B10" s="50" t="s">
        <v>94</v>
      </c>
      <c r="C10" s="51">
        <v>80</v>
      </c>
      <c r="D10" s="95">
        <f t="shared" ref="D10:D11" si="0">E9+1</f>
        <v>9</v>
      </c>
      <c r="E10" s="51">
        <f t="shared" ref="E10:E11" si="1">C10+D10-1</f>
        <v>88</v>
      </c>
      <c r="F10" s="53" t="s">
        <v>219</v>
      </c>
      <c r="G10" s="53" t="s">
        <v>218</v>
      </c>
      <c r="H10" s="53" t="s">
        <v>30</v>
      </c>
      <c r="I10" s="53" t="s">
        <v>251</v>
      </c>
      <c r="J10" s="49" t="s">
        <v>227</v>
      </c>
      <c r="K10" s="49" t="s">
        <v>153</v>
      </c>
    </row>
    <row r="11" spans="1:11" x14ac:dyDescent="0.25">
      <c r="A11" s="50" t="s">
        <v>154</v>
      </c>
      <c r="B11" s="50" t="s">
        <v>29</v>
      </c>
      <c r="C11" s="51">
        <v>10</v>
      </c>
      <c r="D11" s="95">
        <f t="shared" si="0"/>
        <v>89</v>
      </c>
      <c r="E11" s="51">
        <f t="shared" si="1"/>
        <v>98</v>
      </c>
      <c r="F11" s="65" t="s">
        <v>219</v>
      </c>
      <c r="G11" s="65" t="s">
        <v>218</v>
      </c>
      <c r="H11" s="65" t="s">
        <v>30</v>
      </c>
      <c r="I11" s="56" t="s">
        <v>30</v>
      </c>
      <c r="J11" s="83" t="s">
        <v>155</v>
      </c>
      <c r="K11" s="62" t="s">
        <v>156</v>
      </c>
    </row>
  </sheetData>
  <customSheetViews>
    <customSheetView guid="{9D70E758-7877-493D-ACFD-46F65579D24E}" scale="80">
      <selection activeCell="I10" sqref="I10"/>
      <pageMargins left="0.7" right="0.7" top="0.75" bottom="0.75" header="0.3" footer="0.3"/>
    </customSheetView>
    <customSheetView guid="{5386B556-9648-4590-B8EF-CC5092B4C52A}" scale="80">
      <selection activeCell="I10" sqref="I10"/>
      <pageMargins left="0.7" right="0.7" top="0.75" bottom="0.75" header="0.3" footer="0.3"/>
    </customSheetView>
    <customSheetView guid="{904A3863-431A-4778-9AE2-97BB3CAE1887}" showPageBreaks="1" fitToPage="1" printArea="1">
      <pageMargins left="0.5" right="0.5" top="0.5" bottom="0.5" header="0.25" footer="0.25"/>
      <printOptions horizontalCentered="1" headings="1"/>
      <pageSetup paperSize="5" scale="67" fitToHeight="0" orientation="landscape" r:id="rId1"/>
      <headerFooter alignWithMargins="0">
        <oddFooter>&amp;L&amp;9(c) 2009 Accenture All Rights Reserved.  Accenture Confidential and Proprietary.&amp;C&amp;9Page &amp;P of &amp;N&amp;R&amp;9&amp;D @ &amp;T</oddFooter>
      </headerFooter>
    </customSheetView>
    <customSheetView guid="{3FD49DE5-9FCE-4426-92FD-0936D1FA721B}">
      <selection activeCell="F8" sqref="F8:G11"/>
      <pageMargins left="0.7" right="0.7" top="0.75" bottom="0.75" header="0.3" footer="0.3"/>
    </customSheetView>
    <customSheetView guid="{FB405ABB-6E50-4301-813D-494B75D44086}">
      <selection activeCell="F8" sqref="F8:G11"/>
      <pageMargins left="0.7" right="0.7" top="0.75" bottom="0.75" header="0.3" footer="0.3"/>
    </customSheetView>
    <customSheetView guid="{82A16E63-77DA-4574-8376-09FC06EFBE85}" scale="80">
      <selection activeCell="I11" sqref="I11"/>
      <pageMargins left="0.7" right="0.7" top="0.75" bottom="0.75" header="0.3" footer="0.3"/>
    </customSheetView>
    <customSheetView guid="{5B149333-2490-4EFF-AB95-9CDEC1435500}" scale="80">
      <selection activeCell="I19" sqref="I19"/>
      <pageMargins left="0.7" right="0.7" top="0.75" bottom="0.75" header="0.3" footer="0.3"/>
    </customSheetView>
    <customSheetView guid="{BEB0AA7C-5C2C-4ECA-980D-777CF869402C}">
      <selection activeCell="F8" sqref="F8:G11"/>
      <pageMargins left="0.7" right="0.7" top="0.75" bottom="0.75" header="0.3" footer="0.3"/>
    </customSheetView>
    <customSheetView guid="{054BC903-8F6C-4629-A537-BF85CE19A094}" scale="80">
      <selection activeCell="I10" sqref="I10"/>
      <pageMargins left="0.7" right="0.7" top="0.75" bottom="0.75" header="0.3" footer="0.3"/>
    </customSheetView>
  </customSheetViews>
  <mergeCells count="1">
    <mergeCell ref="A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895"/>
  <sheetViews>
    <sheetView zoomScale="80" zoomScaleNormal="85" workbookViewId="0">
      <selection activeCell="H8" sqref="H8"/>
    </sheetView>
  </sheetViews>
  <sheetFormatPr defaultColWidth="16.1640625" defaultRowHeight="12.75" x14ac:dyDescent="0.2"/>
  <cols>
    <col min="1" max="1" width="24.1640625" style="18" customWidth="1"/>
    <col min="2" max="2" width="33.5" style="18" customWidth="1"/>
    <col min="3" max="3" width="15.83203125" style="18" customWidth="1"/>
    <col min="4" max="4" width="11.6640625" style="18" customWidth="1"/>
    <col min="5" max="7" width="12" style="18" customWidth="1"/>
    <col min="8" max="9" width="13.5" style="18" customWidth="1"/>
    <col min="10" max="10" width="20.33203125" style="18" customWidth="1"/>
    <col min="11" max="11" width="36.83203125" style="18" customWidth="1"/>
    <col min="12" max="12" width="36.33203125" style="17" customWidth="1"/>
    <col min="13" max="13" width="35.1640625" style="121" customWidth="1"/>
    <col min="14" max="16384" width="16.1640625" style="18"/>
  </cols>
  <sheetData>
    <row r="1" spans="1:18" x14ac:dyDescent="0.2">
      <c r="B1" s="32"/>
      <c r="M1" s="17"/>
    </row>
    <row r="2" spans="1:18" x14ac:dyDescent="0.2">
      <c r="A2" s="88" t="s">
        <v>194</v>
      </c>
      <c r="B2" s="88" t="s">
        <v>60</v>
      </c>
    </row>
    <row r="3" spans="1:18" s="16" customFormat="1" x14ac:dyDescent="0.2">
      <c r="A3" s="16" t="s">
        <v>79</v>
      </c>
      <c r="C3" s="19"/>
      <c r="D3" s="19"/>
      <c r="E3" s="19"/>
      <c r="F3" s="19"/>
      <c r="G3" s="19"/>
      <c r="L3" s="17"/>
      <c r="M3" s="121"/>
    </row>
    <row r="4" spans="1:18" s="16" customFormat="1" x14ac:dyDescent="0.2">
      <c r="A4" s="88" t="s">
        <v>195</v>
      </c>
      <c r="B4" s="16" t="s">
        <v>88</v>
      </c>
      <c r="L4" s="17"/>
      <c r="M4" s="121"/>
    </row>
    <row r="5" spans="1:18" s="16" customFormat="1" ht="12.75" customHeight="1" x14ac:dyDescent="0.2">
      <c r="A5" s="146" t="s">
        <v>45</v>
      </c>
      <c r="B5" s="147"/>
      <c r="C5" s="147"/>
      <c r="D5" s="147"/>
      <c r="E5" s="147"/>
      <c r="F5" s="147"/>
      <c r="G5" s="147"/>
      <c r="H5" s="147"/>
      <c r="I5" s="147"/>
      <c r="J5" s="147"/>
      <c r="K5" s="147"/>
      <c r="L5" s="147"/>
      <c r="M5" s="123"/>
      <c r="N5" s="148" t="s">
        <v>191</v>
      </c>
      <c r="O5" s="149"/>
      <c r="P5" s="149"/>
      <c r="Q5" s="149"/>
      <c r="R5" s="150"/>
    </row>
    <row r="6" spans="1:18" s="17" customFormat="1" ht="25.5" x14ac:dyDescent="0.2">
      <c r="A6" s="63" t="s">
        <v>46</v>
      </c>
      <c r="B6" s="63" t="s">
        <v>40</v>
      </c>
      <c r="C6" s="63" t="s">
        <v>7</v>
      </c>
      <c r="D6" s="63" t="s">
        <v>8</v>
      </c>
      <c r="E6" s="63" t="s">
        <v>21</v>
      </c>
      <c r="F6" s="63" t="s">
        <v>22</v>
      </c>
      <c r="G6" s="63" t="s">
        <v>26</v>
      </c>
      <c r="H6" s="63" t="s">
        <v>3</v>
      </c>
      <c r="I6" s="63" t="s">
        <v>9</v>
      </c>
      <c r="J6" s="63" t="s">
        <v>27</v>
      </c>
      <c r="K6" s="63" t="s">
        <v>20</v>
      </c>
      <c r="L6" s="63" t="s">
        <v>2</v>
      </c>
      <c r="M6" s="124" t="s">
        <v>233</v>
      </c>
      <c r="N6" s="48" t="s">
        <v>98</v>
      </c>
      <c r="O6" s="48" t="s">
        <v>56</v>
      </c>
      <c r="P6" s="48" t="s">
        <v>99</v>
      </c>
      <c r="Q6" s="48" t="s">
        <v>100</v>
      </c>
      <c r="R6" s="48" t="s">
        <v>101</v>
      </c>
    </row>
    <row r="7" spans="1:18" s="17" customFormat="1" ht="54" customHeight="1" x14ac:dyDescent="0.2">
      <c r="A7" s="90" t="s">
        <v>190</v>
      </c>
      <c r="B7" s="67" t="s">
        <v>97</v>
      </c>
      <c r="C7" s="73" t="s">
        <v>94</v>
      </c>
      <c r="D7" s="68">
        <v>3</v>
      </c>
      <c r="E7" s="68">
        <v>1</v>
      </c>
      <c r="F7" s="68">
        <f>E7+D7-1</f>
        <v>3</v>
      </c>
      <c r="G7" s="97" t="s">
        <v>218</v>
      </c>
      <c r="H7" s="97" t="s">
        <v>218</v>
      </c>
      <c r="I7" s="74" t="s">
        <v>30</v>
      </c>
      <c r="J7" s="74" t="s">
        <v>31</v>
      </c>
      <c r="K7" s="67" t="s">
        <v>33</v>
      </c>
      <c r="L7" s="115" t="s">
        <v>143</v>
      </c>
      <c r="M7" s="64"/>
      <c r="N7" s="67"/>
      <c r="O7" s="67"/>
      <c r="P7" s="67"/>
      <c r="Q7" s="67"/>
      <c r="R7" s="67"/>
    </row>
    <row r="8" spans="1:18" s="46" customFormat="1" ht="111.75" customHeight="1" x14ac:dyDescent="0.2">
      <c r="A8" s="90" t="s">
        <v>60</v>
      </c>
      <c r="B8" s="90" t="s">
        <v>214</v>
      </c>
      <c r="C8" s="73" t="s">
        <v>94</v>
      </c>
      <c r="D8" s="68">
        <v>10</v>
      </c>
      <c r="E8" s="68">
        <f>F7+1</f>
        <v>4</v>
      </c>
      <c r="F8" s="68">
        <f>D8+E8-1</f>
        <v>13</v>
      </c>
      <c r="G8" s="97" t="s">
        <v>218</v>
      </c>
      <c r="H8" s="97" t="s">
        <v>218</v>
      </c>
      <c r="I8" s="74" t="s">
        <v>30</v>
      </c>
      <c r="J8" s="74"/>
      <c r="K8" s="142" t="s">
        <v>268</v>
      </c>
      <c r="L8" s="113" t="s">
        <v>216</v>
      </c>
      <c r="M8" s="134" t="s">
        <v>234</v>
      </c>
      <c r="N8" s="90"/>
      <c r="O8" s="90"/>
      <c r="P8" s="90"/>
      <c r="Q8" s="90"/>
      <c r="R8" s="90"/>
    </row>
    <row r="9" spans="1:18" s="46" customFormat="1" ht="54" customHeight="1" x14ac:dyDescent="0.2">
      <c r="A9" s="90" t="s">
        <v>60</v>
      </c>
      <c r="B9" s="90" t="s">
        <v>66</v>
      </c>
      <c r="C9" s="73" t="s">
        <v>94</v>
      </c>
      <c r="D9" s="68">
        <v>30</v>
      </c>
      <c r="E9" s="68">
        <f t="shared" ref="E9:E15" si="0">F8+1</f>
        <v>14</v>
      </c>
      <c r="F9" s="68">
        <f t="shared" ref="F9:F15" si="1">D9+E9-1</f>
        <v>43</v>
      </c>
      <c r="G9" s="97" t="s">
        <v>219</v>
      </c>
      <c r="H9" s="97" t="s">
        <v>218</v>
      </c>
      <c r="I9" s="74" t="s">
        <v>30</v>
      </c>
      <c r="J9" s="74"/>
      <c r="K9" s="92" t="s">
        <v>213</v>
      </c>
      <c r="L9" s="113" t="s">
        <v>212</v>
      </c>
      <c r="M9" s="112" t="s">
        <v>244</v>
      </c>
      <c r="N9" s="90"/>
      <c r="O9" s="90"/>
      <c r="P9" s="90"/>
      <c r="Q9" s="90"/>
      <c r="R9" s="90"/>
    </row>
    <row r="10" spans="1:18" ht="25.5" x14ac:dyDescent="0.2">
      <c r="A10" s="90" t="s">
        <v>60</v>
      </c>
      <c r="B10" s="90" t="s">
        <v>52</v>
      </c>
      <c r="C10" s="73" t="s">
        <v>94</v>
      </c>
      <c r="D10" s="68">
        <v>5</v>
      </c>
      <c r="E10" s="68">
        <f t="shared" si="0"/>
        <v>44</v>
      </c>
      <c r="F10" s="68">
        <f t="shared" si="1"/>
        <v>48</v>
      </c>
      <c r="G10" s="97" t="s">
        <v>219</v>
      </c>
      <c r="H10" s="97" t="s">
        <v>218</v>
      </c>
      <c r="I10" s="74" t="s">
        <v>102</v>
      </c>
      <c r="J10" s="74"/>
      <c r="K10" s="92" t="s">
        <v>205</v>
      </c>
      <c r="L10" s="115" t="s">
        <v>84</v>
      </c>
      <c r="M10" s="134" t="s">
        <v>235</v>
      </c>
      <c r="N10" s="67"/>
      <c r="O10" s="67"/>
      <c r="P10" s="67"/>
      <c r="Q10" s="67"/>
      <c r="R10" s="67"/>
    </row>
    <row r="11" spans="1:18" s="16" customFormat="1" ht="44.25" customHeight="1" x14ac:dyDescent="0.2">
      <c r="A11" s="90" t="s">
        <v>60</v>
      </c>
      <c r="B11" s="90" t="s">
        <v>63</v>
      </c>
      <c r="C11" s="73" t="s">
        <v>94</v>
      </c>
      <c r="D11" s="68">
        <v>11</v>
      </c>
      <c r="E11" s="68">
        <f t="shared" si="0"/>
        <v>49</v>
      </c>
      <c r="F11" s="68">
        <f t="shared" si="1"/>
        <v>59</v>
      </c>
      <c r="G11" s="97" t="s">
        <v>218</v>
      </c>
      <c r="H11" s="97" t="s">
        <v>218</v>
      </c>
      <c r="I11" s="74" t="s">
        <v>30</v>
      </c>
      <c r="J11" s="74"/>
      <c r="K11" s="75" t="s">
        <v>257</v>
      </c>
      <c r="L11" s="115" t="s">
        <v>165</v>
      </c>
      <c r="M11" s="64"/>
      <c r="N11" s="67"/>
      <c r="O11" s="67"/>
      <c r="P11" s="67"/>
      <c r="Q11" s="67"/>
      <c r="R11" s="67"/>
    </row>
    <row r="12" spans="1:18" s="16" customFormat="1" ht="95.25" customHeight="1" x14ac:dyDescent="0.2">
      <c r="A12" s="90" t="s">
        <v>60</v>
      </c>
      <c r="B12" s="90" t="s">
        <v>64</v>
      </c>
      <c r="C12" s="73" t="s">
        <v>94</v>
      </c>
      <c r="D12" s="68">
        <v>10</v>
      </c>
      <c r="E12" s="68">
        <f t="shared" si="0"/>
        <v>60</v>
      </c>
      <c r="F12" s="68">
        <f t="shared" si="1"/>
        <v>69</v>
      </c>
      <c r="G12" s="97" t="s">
        <v>219</v>
      </c>
      <c r="H12" s="97" t="s">
        <v>219</v>
      </c>
      <c r="I12" s="74" t="s">
        <v>30</v>
      </c>
      <c r="J12" s="74"/>
      <c r="K12" s="75" t="s">
        <v>256</v>
      </c>
      <c r="L12" s="115" t="s">
        <v>208</v>
      </c>
      <c r="M12" s="64" t="s">
        <v>236</v>
      </c>
      <c r="N12" s="67"/>
      <c r="O12" s="67"/>
      <c r="P12" s="67"/>
      <c r="Q12" s="67"/>
      <c r="R12" s="67"/>
    </row>
    <row r="13" spans="1:18" s="16" customFormat="1" ht="98.25" customHeight="1" x14ac:dyDescent="0.2">
      <c r="A13" s="90" t="s">
        <v>60</v>
      </c>
      <c r="B13" s="90" t="s">
        <v>89</v>
      </c>
      <c r="C13" s="73" t="s">
        <v>96</v>
      </c>
      <c r="D13" s="68">
        <v>28</v>
      </c>
      <c r="E13" s="68">
        <f t="shared" si="0"/>
        <v>70</v>
      </c>
      <c r="F13" s="68">
        <f t="shared" si="1"/>
        <v>97</v>
      </c>
      <c r="G13" s="97" t="s">
        <v>219</v>
      </c>
      <c r="H13" s="97" t="s">
        <v>219</v>
      </c>
      <c r="I13" s="74" t="s">
        <v>30</v>
      </c>
      <c r="J13" s="74" t="s">
        <v>262</v>
      </c>
      <c r="K13" s="75" t="s">
        <v>202</v>
      </c>
      <c r="L13" s="115" t="s">
        <v>90</v>
      </c>
      <c r="M13" s="64"/>
      <c r="N13" s="67"/>
      <c r="O13" s="67"/>
      <c r="P13" s="67"/>
      <c r="Q13" s="67"/>
      <c r="R13" s="67"/>
    </row>
    <row r="14" spans="1:18" s="16" customFormat="1" ht="25.5" x14ac:dyDescent="0.2">
      <c r="A14" s="90" t="s">
        <v>60</v>
      </c>
      <c r="B14" s="90" t="s">
        <v>65</v>
      </c>
      <c r="C14" s="73" t="s">
        <v>94</v>
      </c>
      <c r="D14" s="68">
        <v>10</v>
      </c>
      <c r="E14" s="68">
        <f t="shared" si="0"/>
        <v>98</v>
      </c>
      <c r="F14" s="68">
        <f t="shared" si="1"/>
        <v>107</v>
      </c>
      <c r="G14" s="97" t="s">
        <v>219</v>
      </c>
      <c r="H14" s="97" t="s">
        <v>219</v>
      </c>
      <c r="I14" s="74" t="s">
        <v>30</v>
      </c>
      <c r="J14" s="74"/>
      <c r="K14" s="75" t="s">
        <v>206</v>
      </c>
      <c r="L14" s="115" t="s">
        <v>207</v>
      </c>
      <c r="M14" s="64"/>
      <c r="N14" s="90"/>
      <c r="O14" s="90"/>
      <c r="P14" s="90"/>
      <c r="Q14" s="90"/>
      <c r="R14" s="90"/>
    </row>
    <row r="15" spans="1:18" s="16" customFormat="1" x14ac:dyDescent="0.2">
      <c r="A15" s="90" t="s">
        <v>60</v>
      </c>
      <c r="B15" s="90" t="s">
        <v>67</v>
      </c>
      <c r="C15" s="90" t="s">
        <v>57</v>
      </c>
      <c r="D15" s="68">
        <v>254</v>
      </c>
      <c r="E15" s="68">
        <f t="shared" si="0"/>
        <v>108</v>
      </c>
      <c r="F15" s="68">
        <f t="shared" si="1"/>
        <v>361</v>
      </c>
      <c r="G15" s="97" t="s">
        <v>219</v>
      </c>
      <c r="H15" s="97" t="s">
        <v>219</v>
      </c>
      <c r="I15" s="68" t="s">
        <v>30</v>
      </c>
      <c r="J15" s="74"/>
      <c r="K15" s="64" t="s">
        <v>68</v>
      </c>
      <c r="L15" s="115" t="s">
        <v>68</v>
      </c>
      <c r="M15" s="64"/>
      <c r="N15" s="90"/>
      <c r="O15" s="90"/>
      <c r="P15" s="90"/>
      <c r="Q15" s="90"/>
      <c r="R15" s="90"/>
    </row>
    <row r="16" spans="1:18" s="16" customFormat="1" x14ac:dyDescent="0.2">
      <c r="L16" s="17"/>
      <c r="M16" s="121"/>
      <c r="N16" s="45"/>
      <c r="O16" s="45"/>
      <c r="P16" s="45"/>
      <c r="Q16" s="45"/>
      <c r="R16" s="45"/>
    </row>
    <row r="17" spans="1:18" s="16" customFormat="1" x14ac:dyDescent="0.2">
      <c r="L17" s="17"/>
      <c r="M17" s="121"/>
      <c r="N17" s="45"/>
      <c r="O17" s="45"/>
      <c r="P17" s="45"/>
      <c r="Q17" s="45"/>
      <c r="R17" s="45"/>
    </row>
    <row r="18" spans="1:18" s="16" customFormat="1" x14ac:dyDescent="0.2">
      <c r="L18" s="17"/>
      <c r="M18" s="121"/>
      <c r="N18" s="45"/>
      <c r="O18" s="45"/>
      <c r="P18" s="45"/>
      <c r="Q18" s="45"/>
      <c r="R18" s="45"/>
    </row>
    <row r="19" spans="1:18" s="16" customFormat="1" x14ac:dyDescent="0.2">
      <c r="A19" s="118"/>
      <c r="B19" s="119"/>
      <c r="L19" s="17"/>
      <c r="M19" s="121"/>
      <c r="N19" s="45"/>
      <c r="O19" s="45"/>
      <c r="P19" s="45"/>
      <c r="Q19" s="45"/>
      <c r="R19" s="45"/>
    </row>
    <row r="20" spans="1:18" s="16" customFormat="1" x14ac:dyDescent="0.2">
      <c r="L20" s="17"/>
      <c r="M20" s="121"/>
      <c r="N20" s="45"/>
      <c r="O20" s="45"/>
      <c r="P20" s="45"/>
      <c r="Q20" s="45"/>
      <c r="R20" s="45"/>
    </row>
    <row r="21" spans="1:18" s="16" customFormat="1" x14ac:dyDescent="0.2">
      <c r="L21" s="17"/>
      <c r="M21" s="121"/>
    </row>
    <row r="22" spans="1:18" s="16" customFormat="1" x14ac:dyDescent="0.2">
      <c r="L22" s="17"/>
      <c r="M22" s="121"/>
    </row>
    <row r="23" spans="1:18" s="16" customFormat="1" x14ac:dyDescent="0.2">
      <c r="L23" s="17"/>
      <c r="M23" s="121"/>
    </row>
    <row r="24" spans="1:18" s="16" customFormat="1" x14ac:dyDescent="0.2">
      <c r="L24" s="17"/>
      <c r="M24" s="121"/>
    </row>
    <row r="25" spans="1:18" s="16" customFormat="1" x14ac:dyDescent="0.2">
      <c r="L25" s="17"/>
      <c r="M25" s="121"/>
    </row>
    <row r="26" spans="1:18" s="16" customFormat="1" x14ac:dyDescent="0.2">
      <c r="L26" s="17"/>
      <c r="M26" s="121"/>
    </row>
    <row r="27" spans="1:18" s="16" customFormat="1" x14ac:dyDescent="0.2">
      <c r="L27" s="17"/>
      <c r="M27" s="121"/>
    </row>
    <row r="28" spans="1:18" s="16" customFormat="1" x14ac:dyDescent="0.2">
      <c r="L28" s="17"/>
      <c r="M28" s="121"/>
    </row>
    <row r="29" spans="1:18" s="16" customFormat="1" x14ac:dyDescent="0.2">
      <c r="L29" s="17"/>
      <c r="M29" s="121"/>
    </row>
    <row r="30" spans="1:18" s="16" customFormat="1" x14ac:dyDescent="0.2">
      <c r="L30" s="17"/>
      <c r="M30" s="121"/>
    </row>
    <row r="31" spans="1:18" s="16" customFormat="1" x14ac:dyDescent="0.2">
      <c r="L31" s="17"/>
      <c r="M31" s="121"/>
    </row>
    <row r="32" spans="1:18" s="16" customFormat="1" x14ac:dyDescent="0.2">
      <c r="L32" s="17"/>
      <c r="M32" s="121"/>
    </row>
    <row r="33" spans="12:13" s="16" customFormat="1" x14ac:dyDescent="0.2">
      <c r="L33" s="17"/>
      <c r="M33" s="121"/>
    </row>
    <row r="34" spans="12:13" s="16" customFormat="1" x14ac:dyDescent="0.2">
      <c r="L34" s="17"/>
      <c r="M34" s="121"/>
    </row>
    <row r="35" spans="12:13" s="16" customFormat="1" x14ac:dyDescent="0.2">
      <c r="L35" s="17"/>
      <c r="M35" s="121"/>
    </row>
    <row r="36" spans="12:13" s="16" customFormat="1" x14ac:dyDescent="0.2">
      <c r="L36" s="17"/>
      <c r="M36" s="121"/>
    </row>
    <row r="37" spans="12:13" s="16" customFormat="1" x14ac:dyDescent="0.2">
      <c r="L37" s="17"/>
      <c r="M37" s="121"/>
    </row>
    <row r="38" spans="12:13" s="16" customFormat="1" x14ac:dyDescent="0.2">
      <c r="L38" s="17"/>
      <c r="M38" s="121"/>
    </row>
    <row r="39" spans="12:13" s="16" customFormat="1" x14ac:dyDescent="0.2">
      <c r="L39" s="17"/>
      <c r="M39" s="121"/>
    </row>
    <row r="40" spans="12:13" s="16" customFormat="1" x14ac:dyDescent="0.2">
      <c r="L40" s="17"/>
      <c r="M40" s="121"/>
    </row>
    <row r="41" spans="12:13" s="16" customFormat="1" x14ac:dyDescent="0.2">
      <c r="L41" s="17"/>
      <c r="M41" s="121"/>
    </row>
    <row r="42" spans="12:13" s="16" customFormat="1" x14ac:dyDescent="0.2">
      <c r="L42" s="17"/>
      <c r="M42" s="121"/>
    </row>
    <row r="43" spans="12:13" s="16" customFormat="1" x14ac:dyDescent="0.2">
      <c r="L43" s="17"/>
      <c r="M43" s="121"/>
    </row>
    <row r="44" spans="12:13" s="16" customFormat="1" x14ac:dyDescent="0.2">
      <c r="L44" s="17"/>
      <c r="M44" s="121"/>
    </row>
    <row r="45" spans="12:13" s="16" customFormat="1" x14ac:dyDescent="0.2">
      <c r="L45" s="17"/>
      <c r="M45" s="121"/>
    </row>
    <row r="46" spans="12:13" s="16" customFormat="1" x14ac:dyDescent="0.2">
      <c r="L46" s="17"/>
      <c r="M46" s="121"/>
    </row>
    <row r="47" spans="12:13" s="16" customFormat="1" x14ac:dyDescent="0.2">
      <c r="L47" s="17"/>
      <c r="M47" s="121"/>
    </row>
    <row r="48" spans="12:13" s="16" customFormat="1" x14ac:dyDescent="0.2">
      <c r="L48" s="17"/>
      <c r="M48" s="121"/>
    </row>
    <row r="49" spans="12:13" s="16" customFormat="1" x14ac:dyDescent="0.2">
      <c r="L49" s="17"/>
      <c r="M49" s="121"/>
    </row>
    <row r="50" spans="12:13" s="16" customFormat="1" x14ac:dyDescent="0.2">
      <c r="L50" s="17"/>
      <c r="M50" s="121"/>
    </row>
    <row r="51" spans="12:13" s="16" customFormat="1" x14ac:dyDescent="0.2">
      <c r="L51" s="17"/>
      <c r="M51" s="121"/>
    </row>
    <row r="52" spans="12:13" s="16" customFormat="1" x14ac:dyDescent="0.2">
      <c r="L52" s="17"/>
      <c r="M52" s="121"/>
    </row>
    <row r="53" spans="12:13" s="16" customFormat="1" x14ac:dyDescent="0.2">
      <c r="L53" s="17"/>
      <c r="M53" s="121"/>
    </row>
    <row r="54" spans="12:13" s="16" customFormat="1" x14ac:dyDescent="0.2">
      <c r="L54" s="17"/>
      <c r="M54" s="121"/>
    </row>
    <row r="55" spans="12:13" s="16" customFormat="1" x14ac:dyDescent="0.2">
      <c r="L55" s="17"/>
      <c r="M55" s="121"/>
    </row>
    <row r="56" spans="12:13" s="16" customFormat="1" x14ac:dyDescent="0.2">
      <c r="L56" s="17"/>
      <c r="M56" s="121"/>
    </row>
    <row r="57" spans="12:13" s="16" customFormat="1" x14ac:dyDescent="0.2">
      <c r="L57" s="17"/>
      <c r="M57" s="121"/>
    </row>
    <row r="58" spans="12:13" s="16" customFormat="1" x14ac:dyDescent="0.2">
      <c r="L58" s="17"/>
      <c r="M58" s="121"/>
    </row>
    <row r="59" spans="12:13" s="16" customFormat="1" x14ac:dyDescent="0.2">
      <c r="L59" s="17"/>
      <c r="M59" s="121"/>
    </row>
    <row r="60" spans="12:13" s="16" customFormat="1" x14ac:dyDescent="0.2">
      <c r="L60" s="17"/>
      <c r="M60" s="121"/>
    </row>
    <row r="61" spans="12:13" s="16" customFormat="1" x14ac:dyDescent="0.2">
      <c r="L61" s="17"/>
      <c r="M61" s="121"/>
    </row>
    <row r="62" spans="12:13" s="16" customFormat="1" x14ac:dyDescent="0.2">
      <c r="L62" s="17"/>
      <c r="M62" s="121"/>
    </row>
    <row r="63" spans="12:13" s="16" customFormat="1" x14ac:dyDescent="0.2">
      <c r="L63" s="17"/>
      <c r="M63" s="121"/>
    </row>
    <row r="64" spans="12:13" s="16" customFormat="1" x14ac:dyDescent="0.2">
      <c r="L64" s="17"/>
      <c r="M64" s="121"/>
    </row>
    <row r="65" spans="12:13" s="16" customFormat="1" x14ac:dyDescent="0.2">
      <c r="L65" s="17"/>
      <c r="M65" s="121"/>
    </row>
    <row r="66" spans="12:13" s="16" customFormat="1" x14ac:dyDescent="0.2">
      <c r="L66" s="17"/>
      <c r="M66" s="121"/>
    </row>
    <row r="67" spans="12:13" s="16" customFormat="1" x14ac:dyDescent="0.2">
      <c r="L67" s="17"/>
      <c r="M67" s="121"/>
    </row>
    <row r="68" spans="12:13" s="16" customFormat="1" x14ac:dyDescent="0.2">
      <c r="L68" s="17"/>
      <c r="M68" s="121"/>
    </row>
    <row r="69" spans="12:13" s="16" customFormat="1" x14ac:dyDescent="0.2">
      <c r="L69" s="17"/>
      <c r="M69" s="121"/>
    </row>
    <row r="70" spans="12:13" s="16" customFormat="1" x14ac:dyDescent="0.2">
      <c r="L70" s="17"/>
      <c r="M70" s="121"/>
    </row>
    <row r="71" spans="12:13" s="16" customFormat="1" x14ac:dyDescent="0.2">
      <c r="L71" s="17"/>
      <c r="M71" s="121"/>
    </row>
    <row r="72" spans="12:13" s="16" customFormat="1" x14ac:dyDescent="0.2">
      <c r="L72" s="17"/>
      <c r="M72" s="121"/>
    </row>
    <row r="73" spans="12:13" s="16" customFormat="1" x14ac:dyDescent="0.2">
      <c r="L73" s="17"/>
      <c r="M73" s="121"/>
    </row>
    <row r="74" spans="12:13" s="16" customFormat="1" x14ac:dyDescent="0.2">
      <c r="L74" s="17"/>
      <c r="M74" s="121"/>
    </row>
    <row r="75" spans="12:13" s="16" customFormat="1" x14ac:dyDescent="0.2">
      <c r="L75" s="17"/>
      <c r="M75" s="121"/>
    </row>
    <row r="76" spans="12:13" s="16" customFormat="1" x14ac:dyDescent="0.2">
      <c r="L76" s="17"/>
      <c r="M76" s="121"/>
    </row>
    <row r="77" spans="12:13" s="16" customFormat="1" x14ac:dyDescent="0.2">
      <c r="L77" s="17"/>
      <c r="M77" s="121"/>
    </row>
    <row r="78" spans="12:13" s="16" customFormat="1" x14ac:dyDescent="0.2">
      <c r="L78" s="17"/>
      <c r="M78" s="121"/>
    </row>
    <row r="79" spans="12:13" s="16" customFormat="1" x14ac:dyDescent="0.2">
      <c r="L79" s="17"/>
      <c r="M79" s="121"/>
    </row>
    <row r="80" spans="12:13" s="16" customFormat="1" x14ac:dyDescent="0.2">
      <c r="L80" s="17"/>
      <c r="M80" s="121"/>
    </row>
    <row r="81" spans="12:13" s="16" customFormat="1" x14ac:dyDescent="0.2">
      <c r="L81" s="17"/>
      <c r="M81" s="121"/>
    </row>
    <row r="82" spans="12:13" s="16" customFormat="1" x14ac:dyDescent="0.2">
      <c r="L82" s="17"/>
      <c r="M82" s="121"/>
    </row>
    <row r="83" spans="12:13" s="16" customFormat="1" x14ac:dyDescent="0.2">
      <c r="L83" s="17"/>
      <c r="M83" s="121"/>
    </row>
    <row r="84" spans="12:13" s="16" customFormat="1" x14ac:dyDescent="0.2">
      <c r="L84" s="17"/>
      <c r="M84" s="121"/>
    </row>
    <row r="85" spans="12:13" s="16" customFormat="1" x14ac:dyDescent="0.2">
      <c r="L85" s="17"/>
      <c r="M85" s="121"/>
    </row>
    <row r="86" spans="12:13" s="16" customFormat="1" x14ac:dyDescent="0.2">
      <c r="L86" s="17"/>
      <c r="M86" s="121"/>
    </row>
    <row r="87" spans="12:13" s="16" customFormat="1" x14ac:dyDescent="0.2">
      <c r="L87" s="17"/>
      <c r="M87" s="121"/>
    </row>
    <row r="88" spans="12:13" s="16" customFormat="1" x14ac:dyDescent="0.2">
      <c r="L88" s="17"/>
      <c r="M88" s="121"/>
    </row>
    <row r="89" spans="12:13" s="16" customFormat="1" x14ac:dyDescent="0.2">
      <c r="L89" s="17"/>
      <c r="M89" s="121"/>
    </row>
    <row r="90" spans="12:13" s="16" customFormat="1" x14ac:dyDescent="0.2">
      <c r="L90" s="17"/>
      <c r="M90" s="121"/>
    </row>
    <row r="91" spans="12:13" s="16" customFormat="1" x14ac:dyDescent="0.2">
      <c r="L91" s="17"/>
      <c r="M91" s="121"/>
    </row>
    <row r="92" spans="12:13" s="16" customFormat="1" x14ac:dyDescent="0.2">
      <c r="L92" s="17"/>
      <c r="M92" s="121"/>
    </row>
    <row r="93" spans="12:13" s="16" customFormat="1" x14ac:dyDescent="0.2">
      <c r="L93" s="17"/>
      <c r="M93" s="121"/>
    </row>
    <row r="94" spans="12:13" s="16" customFormat="1" x14ac:dyDescent="0.2">
      <c r="L94" s="17"/>
      <c r="M94" s="121"/>
    </row>
    <row r="95" spans="12:13" s="16" customFormat="1" x14ac:dyDescent="0.2">
      <c r="L95" s="17"/>
      <c r="M95" s="121"/>
    </row>
    <row r="96" spans="12:13" s="16" customFormat="1" x14ac:dyDescent="0.2">
      <c r="L96" s="17"/>
      <c r="M96" s="121"/>
    </row>
    <row r="97" spans="12:13" s="16" customFormat="1" x14ac:dyDescent="0.2">
      <c r="L97" s="17"/>
      <c r="M97" s="121"/>
    </row>
    <row r="98" spans="12:13" s="16" customFormat="1" x14ac:dyDescent="0.2">
      <c r="L98" s="17"/>
      <c r="M98" s="121"/>
    </row>
    <row r="99" spans="12:13" s="16" customFormat="1" x14ac:dyDescent="0.2">
      <c r="L99" s="17"/>
      <c r="M99" s="121"/>
    </row>
    <row r="100" spans="12:13" s="16" customFormat="1" x14ac:dyDescent="0.2">
      <c r="L100" s="17"/>
      <c r="M100" s="121"/>
    </row>
    <row r="101" spans="12:13" s="16" customFormat="1" x14ac:dyDescent="0.2">
      <c r="L101" s="17"/>
      <c r="M101" s="121"/>
    </row>
    <row r="102" spans="12:13" s="16" customFormat="1" x14ac:dyDescent="0.2">
      <c r="L102" s="17"/>
      <c r="M102" s="121"/>
    </row>
    <row r="103" spans="12:13" s="16" customFormat="1" x14ac:dyDescent="0.2">
      <c r="L103" s="17"/>
      <c r="M103" s="121"/>
    </row>
    <row r="104" spans="12:13" s="16" customFormat="1" x14ac:dyDescent="0.2">
      <c r="L104" s="17"/>
      <c r="M104" s="121"/>
    </row>
    <row r="105" spans="12:13" s="16" customFormat="1" x14ac:dyDescent="0.2">
      <c r="L105" s="17"/>
      <c r="M105" s="121"/>
    </row>
    <row r="106" spans="12:13" s="16" customFormat="1" x14ac:dyDescent="0.2">
      <c r="L106" s="17"/>
      <c r="M106" s="121"/>
    </row>
    <row r="107" spans="12:13" s="16" customFormat="1" x14ac:dyDescent="0.2">
      <c r="L107" s="17"/>
      <c r="M107" s="121"/>
    </row>
    <row r="108" spans="12:13" s="16" customFormat="1" x14ac:dyDescent="0.2">
      <c r="L108" s="17"/>
      <c r="M108" s="121"/>
    </row>
    <row r="109" spans="12:13" s="16" customFormat="1" x14ac:dyDescent="0.2">
      <c r="L109" s="17"/>
      <c r="M109" s="121"/>
    </row>
    <row r="110" spans="12:13" s="16" customFormat="1" x14ac:dyDescent="0.2">
      <c r="L110" s="17"/>
      <c r="M110" s="121"/>
    </row>
    <row r="111" spans="12:13" s="16" customFormat="1" x14ac:dyDescent="0.2">
      <c r="L111" s="17"/>
      <c r="M111" s="121"/>
    </row>
    <row r="112" spans="12:13" s="16" customFormat="1" x14ac:dyDescent="0.2">
      <c r="L112" s="17"/>
      <c r="M112" s="121"/>
    </row>
    <row r="113" spans="12:13" s="16" customFormat="1" x14ac:dyDescent="0.2">
      <c r="L113" s="17"/>
      <c r="M113" s="121"/>
    </row>
    <row r="114" spans="12:13" s="16" customFormat="1" x14ac:dyDescent="0.2">
      <c r="L114" s="17"/>
      <c r="M114" s="121"/>
    </row>
    <row r="115" spans="12:13" s="16" customFormat="1" x14ac:dyDescent="0.2">
      <c r="L115" s="17"/>
      <c r="M115" s="121"/>
    </row>
    <row r="116" spans="12:13" s="16" customFormat="1" x14ac:dyDescent="0.2">
      <c r="L116" s="17"/>
      <c r="M116" s="121"/>
    </row>
    <row r="117" spans="12:13" s="16" customFormat="1" x14ac:dyDescent="0.2">
      <c r="L117" s="17"/>
      <c r="M117" s="121"/>
    </row>
    <row r="118" spans="12:13" s="16" customFormat="1" x14ac:dyDescent="0.2">
      <c r="L118" s="17"/>
      <c r="M118" s="121"/>
    </row>
    <row r="119" spans="12:13" s="16" customFormat="1" x14ac:dyDescent="0.2">
      <c r="L119" s="17"/>
      <c r="M119" s="121"/>
    </row>
    <row r="120" spans="12:13" s="16" customFormat="1" x14ac:dyDescent="0.2">
      <c r="L120" s="17"/>
      <c r="M120" s="121"/>
    </row>
    <row r="121" spans="12:13" s="16" customFormat="1" x14ac:dyDescent="0.2">
      <c r="L121" s="17"/>
      <c r="M121" s="121"/>
    </row>
    <row r="122" spans="12:13" s="16" customFormat="1" x14ac:dyDescent="0.2">
      <c r="L122" s="17"/>
      <c r="M122" s="121"/>
    </row>
    <row r="123" spans="12:13" s="16" customFormat="1" x14ac:dyDescent="0.2">
      <c r="L123" s="17"/>
      <c r="M123" s="121"/>
    </row>
    <row r="124" spans="12:13" s="16" customFormat="1" x14ac:dyDescent="0.2">
      <c r="L124" s="17"/>
      <c r="M124" s="121"/>
    </row>
    <row r="125" spans="12:13" s="16" customFormat="1" x14ac:dyDescent="0.2">
      <c r="L125" s="17"/>
      <c r="M125" s="121"/>
    </row>
    <row r="126" spans="12:13" s="16" customFormat="1" x14ac:dyDescent="0.2">
      <c r="L126" s="17"/>
      <c r="M126" s="121"/>
    </row>
    <row r="127" spans="12:13" s="16" customFormat="1" x14ac:dyDescent="0.2">
      <c r="L127" s="17"/>
      <c r="M127" s="121"/>
    </row>
    <row r="128" spans="12:13" s="16" customFormat="1" x14ac:dyDescent="0.2">
      <c r="L128" s="17"/>
      <c r="M128" s="121"/>
    </row>
    <row r="129" spans="12:13" s="16" customFormat="1" x14ac:dyDescent="0.2">
      <c r="L129" s="17"/>
      <c r="M129" s="121"/>
    </row>
    <row r="130" spans="12:13" s="16" customFormat="1" x14ac:dyDescent="0.2">
      <c r="L130" s="17"/>
      <c r="M130" s="121"/>
    </row>
    <row r="131" spans="12:13" s="16" customFormat="1" x14ac:dyDescent="0.2">
      <c r="L131" s="17"/>
      <c r="M131" s="121"/>
    </row>
    <row r="132" spans="12:13" s="16" customFormat="1" x14ac:dyDescent="0.2">
      <c r="L132" s="17"/>
      <c r="M132" s="121"/>
    </row>
    <row r="133" spans="12:13" s="16" customFormat="1" x14ac:dyDescent="0.2">
      <c r="L133" s="17"/>
      <c r="M133" s="121"/>
    </row>
    <row r="134" spans="12:13" s="16" customFormat="1" x14ac:dyDescent="0.2">
      <c r="L134" s="17"/>
      <c r="M134" s="121"/>
    </row>
    <row r="135" spans="12:13" s="16" customFormat="1" x14ac:dyDescent="0.2">
      <c r="L135" s="17"/>
      <c r="M135" s="121"/>
    </row>
    <row r="136" spans="12:13" s="16" customFormat="1" x14ac:dyDescent="0.2">
      <c r="L136" s="17"/>
      <c r="M136" s="121"/>
    </row>
    <row r="137" spans="12:13" s="16" customFormat="1" x14ac:dyDescent="0.2">
      <c r="L137" s="17"/>
      <c r="M137" s="121"/>
    </row>
    <row r="138" spans="12:13" s="16" customFormat="1" x14ac:dyDescent="0.2">
      <c r="L138" s="17"/>
      <c r="M138" s="121"/>
    </row>
    <row r="139" spans="12:13" s="16" customFormat="1" x14ac:dyDescent="0.2">
      <c r="L139" s="17"/>
      <c r="M139" s="121"/>
    </row>
    <row r="140" spans="12:13" s="16" customFormat="1" x14ac:dyDescent="0.2">
      <c r="L140" s="17"/>
      <c r="M140" s="121"/>
    </row>
    <row r="141" spans="12:13" s="16" customFormat="1" x14ac:dyDescent="0.2">
      <c r="L141" s="17"/>
      <c r="M141" s="121"/>
    </row>
    <row r="142" spans="12:13" s="16" customFormat="1" x14ac:dyDescent="0.2">
      <c r="L142" s="17"/>
      <c r="M142" s="121"/>
    </row>
    <row r="143" spans="12:13" s="16" customFormat="1" x14ac:dyDescent="0.2">
      <c r="L143" s="17"/>
      <c r="M143" s="121"/>
    </row>
    <row r="144" spans="12:13" s="16" customFormat="1" x14ac:dyDescent="0.2">
      <c r="L144" s="17"/>
      <c r="M144" s="121"/>
    </row>
    <row r="145" spans="12:13" s="16" customFormat="1" x14ac:dyDescent="0.2">
      <c r="L145" s="17"/>
      <c r="M145" s="121"/>
    </row>
    <row r="146" spans="12:13" s="16" customFormat="1" x14ac:dyDescent="0.2">
      <c r="L146" s="17"/>
      <c r="M146" s="121"/>
    </row>
    <row r="147" spans="12:13" s="16" customFormat="1" x14ac:dyDescent="0.2">
      <c r="L147" s="17"/>
      <c r="M147" s="121"/>
    </row>
    <row r="148" spans="12:13" s="16" customFormat="1" x14ac:dyDescent="0.2">
      <c r="L148" s="17"/>
      <c r="M148" s="121"/>
    </row>
    <row r="149" spans="12:13" s="16" customFormat="1" x14ac:dyDescent="0.2">
      <c r="L149" s="17"/>
      <c r="M149" s="121"/>
    </row>
    <row r="150" spans="12:13" s="16" customFormat="1" x14ac:dyDescent="0.2">
      <c r="L150" s="17"/>
      <c r="M150" s="121"/>
    </row>
    <row r="151" spans="12:13" s="16" customFormat="1" x14ac:dyDescent="0.2">
      <c r="L151" s="17"/>
      <c r="M151" s="121"/>
    </row>
    <row r="152" spans="12:13" s="16" customFormat="1" x14ac:dyDescent="0.2">
      <c r="L152" s="17"/>
      <c r="M152" s="121"/>
    </row>
    <row r="153" spans="12:13" s="16" customFormat="1" x14ac:dyDescent="0.2">
      <c r="L153" s="17"/>
      <c r="M153" s="121"/>
    </row>
    <row r="154" spans="12:13" s="16" customFormat="1" x14ac:dyDescent="0.2">
      <c r="L154" s="17"/>
      <c r="M154" s="121"/>
    </row>
    <row r="155" spans="12:13" s="16" customFormat="1" x14ac:dyDescent="0.2">
      <c r="L155" s="17"/>
      <c r="M155" s="121"/>
    </row>
    <row r="156" spans="12:13" s="16" customFormat="1" x14ac:dyDescent="0.2">
      <c r="L156" s="17"/>
      <c r="M156" s="121"/>
    </row>
    <row r="157" spans="12:13" s="16" customFormat="1" x14ac:dyDescent="0.2">
      <c r="L157" s="17"/>
      <c r="M157" s="121"/>
    </row>
    <row r="158" spans="12:13" s="16" customFormat="1" x14ac:dyDescent="0.2">
      <c r="L158" s="17"/>
      <c r="M158" s="121"/>
    </row>
    <row r="159" spans="12:13" s="16" customFormat="1" x14ac:dyDescent="0.2">
      <c r="L159" s="17"/>
      <c r="M159" s="121"/>
    </row>
    <row r="160" spans="12:13" s="16" customFormat="1" x14ac:dyDescent="0.2">
      <c r="L160" s="17"/>
      <c r="M160" s="121"/>
    </row>
    <row r="161" spans="12:13" s="16" customFormat="1" x14ac:dyDescent="0.2">
      <c r="L161" s="17"/>
      <c r="M161" s="121"/>
    </row>
    <row r="162" spans="12:13" s="16" customFormat="1" x14ac:dyDescent="0.2">
      <c r="L162" s="17"/>
      <c r="M162" s="121"/>
    </row>
    <row r="163" spans="12:13" s="16" customFormat="1" x14ac:dyDescent="0.2">
      <c r="L163" s="17"/>
      <c r="M163" s="121"/>
    </row>
    <row r="164" spans="12:13" s="16" customFormat="1" x14ac:dyDescent="0.2">
      <c r="L164" s="17"/>
      <c r="M164" s="121"/>
    </row>
    <row r="165" spans="12:13" s="16" customFormat="1" x14ac:dyDescent="0.2">
      <c r="L165" s="17"/>
      <c r="M165" s="121"/>
    </row>
    <row r="166" spans="12:13" s="16" customFormat="1" x14ac:dyDescent="0.2">
      <c r="L166" s="17"/>
      <c r="M166" s="121"/>
    </row>
    <row r="167" spans="12:13" s="16" customFormat="1" x14ac:dyDescent="0.2">
      <c r="L167" s="17"/>
      <c r="M167" s="121"/>
    </row>
    <row r="168" spans="12:13" s="16" customFormat="1" x14ac:dyDescent="0.2">
      <c r="L168" s="17"/>
      <c r="M168" s="121"/>
    </row>
    <row r="169" spans="12:13" s="16" customFormat="1" x14ac:dyDescent="0.2">
      <c r="L169" s="17"/>
      <c r="M169" s="121"/>
    </row>
    <row r="170" spans="12:13" s="16" customFormat="1" x14ac:dyDescent="0.2">
      <c r="L170" s="17"/>
      <c r="M170" s="121"/>
    </row>
    <row r="171" spans="12:13" s="16" customFormat="1" x14ac:dyDescent="0.2">
      <c r="L171" s="17"/>
      <c r="M171" s="121"/>
    </row>
    <row r="172" spans="12:13" s="16" customFormat="1" x14ac:dyDescent="0.2">
      <c r="L172" s="17"/>
      <c r="M172" s="121"/>
    </row>
    <row r="173" spans="12:13" s="16" customFormat="1" x14ac:dyDescent="0.2">
      <c r="L173" s="17"/>
      <c r="M173" s="121"/>
    </row>
    <row r="174" spans="12:13" s="16" customFormat="1" x14ac:dyDescent="0.2">
      <c r="L174" s="17"/>
      <c r="M174" s="121"/>
    </row>
    <row r="175" spans="12:13" s="16" customFormat="1" x14ac:dyDescent="0.2">
      <c r="L175" s="17"/>
      <c r="M175" s="121"/>
    </row>
    <row r="176" spans="12:13" s="16" customFormat="1" x14ac:dyDescent="0.2">
      <c r="L176" s="17"/>
      <c r="M176" s="121"/>
    </row>
    <row r="177" spans="12:13" s="16" customFormat="1" x14ac:dyDescent="0.2">
      <c r="L177" s="17"/>
      <c r="M177" s="121"/>
    </row>
    <row r="178" spans="12:13" s="16" customFormat="1" x14ac:dyDescent="0.2">
      <c r="L178" s="17"/>
      <c r="M178" s="121"/>
    </row>
    <row r="179" spans="12:13" s="16" customFormat="1" x14ac:dyDescent="0.2">
      <c r="L179" s="17"/>
      <c r="M179" s="121"/>
    </row>
    <row r="180" spans="12:13" s="16" customFormat="1" x14ac:dyDescent="0.2">
      <c r="L180" s="17"/>
      <c r="M180" s="121"/>
    </row>
    <row r="181" spans="12:13" s="16" customFormat="1" x14ac:dyDescent="0.2">
      <c r="L181" s="17"/>
      <c r="M181" s="121"/>
    </row>
    <row r="182" spans="12:13" s="16" customFormat="1" x14ac:dyDescent="0.2">
      <c r="L182" s="17"/>
      <c r="M182" s="121"/>
    </row>
    <row r="183" spans="12:13" s="16" customFormat="1" x14ac:dyDescent="0.2">
      <c r="L183" s="17"/>
      <c r="M183" s="121"/>
    </row>
    <row r="184" spans="12:13" s="16" customFormat="1" x14ac:dyDescent="0.2">
      <c r="L184" s="17"/>
      <c r="M184" s="121"/>
    </row>
    <row r="185" spans="12:13" s="16" customFormat="1" x14ac:dyDescent="0.2">
      <c r="L185" s="17"/>
      <c r="M185" s="121"/>
    </row>
    <row r="186" spans="12:13" s="16" customFormat="1" x14ac:dyDescent="0.2">
      <c r="L186" s="17"/>
      <c r="M186" s="121"/>
    </row>
    <row r="187" spans="12:13" s="16" customFormat="1" x14ac:dyDescent="0.2">
      <c r="L187" s="17"/>
      <c r="M187" s="121"/>
    </row>
    <row r="188" spans="12:13" s="16" customFormat="1" x14ac:dyDescent="0.2">
      <c r="L188" s="17"/>
      <c r="M188" s="121"/>
    </row>
    <row r="189" spans="12:13" s="16" customFormat="1" x14ac:dyDescent="0.2">
      <c r="L189" s="17"/>
      <c r="M189" s="121"/>
    </row>
    <row r="190" spans="12:13" s="16" customFormat="1" x14ac:dyDescent="0.2">
      <c r="L190" s="17"/>
      <c r="M190" s="121"/>
    </row>
    <row r="191" spans="12:13" s="16" customFormat="1" x14ac:dyDescent="0.2">
      <c r="L191" s="17"/>
      <c r="M191" s="121"/>
    </row>
    <row r="192" spans="12:13" s="16" customFormat="1" x14ac:dyDescent="0.2">
      <c r="L192" s="17"/>
      <c r="M192" s="121"/>
    </row>
    <row r="193" spans="12:13" s="16" customFormat="1" x14ac:dyDescent="0.2">
      <c r="L193" s="17"/>
      <c r="M193" s="121"/>
    </row>
    <row r="194" spans="12:13" s="16" customFormat="1" x14ac:dyDescent="0.2">
      <c r="L194" s="17"/>
      <c r="M194" s="121"/>
    </row>
    <row r="195" spans="12:13" s="16" customFormat="1" x14ac:dyDescent="0.2">
      <c r="L195" s="17"/>
      <c r="M195" s="121"/>
    </row>
    <row r="196" spans="12:13" s="16" customFormat="1" x14ac:dyDescent="0.2">
      <c r="L196" s="17"/>
      <c r="M196" s="121"/>
    </row>
    <row r="197" spans="12:13" s="16" customFormat="1" x14ac:dyDescent="0.2">
      <c r="L197" s="17"/>
      <c r="M197" s="121"/>
    </row>
    <row r="198" spans="12:13" s="16" customFormat="1" x14ac:dyDescent="0.2">
      <c r="L198" s="17"/>
      <c r="M198" s="121"/>
    </row>
    <row r="199" spans="12:13" s="16" customFormat="1" x14ac:dyDescent="0.2">
      <c r="L199" s="17"/>
      <c r="M199" s="121"/>
    </row>
    <row r="200" spans="12:13" s="16" customFormat="1" x14ac:dyDescent="0.2">
      <c r="L200" s="17"/>
      <c r="M200" s="121"/>
    </row>
    <row r="201" spans="12:13" s="16" customFormat="1" x14ac:dyDescent="0.2">
      <c r="L201" s="17"/>
      <c r="M201" s="121"/>
    </row>
    <row r="202" spans="12:13" s="16" customFormat="1" x14ac:dyDescent="0.2">
      <c r="L202" s="17"/>
      <c r="M202" s="121"/>
    </row>
    <row r="203" spans="12:13" s="16" customFormat="1" x14ac:dyDescent="0.2">
      <c r="L203" s="17"/>
      <c r="M203" s="121"/>
    </row>
    <row r="204" spans="12:13" s="16" customFormat="1" x14ac:dyDescent="0.2">
      <c r="L204" s="17"/>
      <c r="M204" s="121"/>
    </row>
    <row r="205" spans="12:13" s="16" customFormat="1" x14ac:dyDescent="0.2">
      <c r="L205" s="17"/>
      <c r="M205" s="121"/>
    </row>
    <row r="206" spans="12:13" s="16" customFormat="1" x14ac:dyDescent="0.2">
      <c r="L206" s="17"/>
      <c r="M206" s="121"/>
    </row>
    <row r="207" spans="12:13" s="16" customFormat="1" x14ac:dyDescent="0.2">
      <c r="L207" s="17"/>
      <c r="M207" s="121"/>
    </row>
    <row r="208" spans="12:13" s="16" customFormat="1" x14ac:dyDescent="0.2">
      <c r="L208" s="17"/>
      <c r="M208" s="121"/>
    </row>
    <row r="209" spans="12:13" s="16" customFormat="1" x14ac:dyDescent="0.2">
      <c r="L209" s="17"/>
      <c r="M209" s="121"/>
    </row>
    <row r="210" spans="12:13" s="16" customFormat="1" x14ac:dyDescent="0.2">
      <c r="L210" s="17"/>
      <c r="M210" s="121"/>
    </row>
    <row r="211" spans="12:13" s="16" customFormat="1" x14ac:dyDescent="0.2">
      <c r="L211" s="17"/>
      <c r="M211" s="121"/>
    </row>
    <row r="212" spans="12:13" s="16" customFormat="1" x14ac:dyDescent="0.2">
      <c r="L212" s="17"/>
      <c r="M212" s="121"/>
    </row>
    <row r="213" spans="12:13" s="16" customFormat="1" x14ac:dyDescent="0.2">
      <c r="L213" s="17"/>
      <c r="M213" s="121"/>
    </row>
    <row r="214" spans="12:13" s="16" customFormat="1" x14ac:dyDescent="0.2">
      <c r="L214" s="17"/>
      <c r="M214" s="121"/>
    </row>
    <row r="215" spans="12:13" s="16" customFormat="1" x14ac:dyDescent="0.2">
      <c r="L215" s="17"/>
      <c r="M215" s="121"/>
    </row>
    <row r="216" spans="12:13" s="16" customFormat="1" x14ac:dyDescent="0.2">
      <c r="L216" s="17"/>
      <c r="M216" s="121"/>
    </row>
    <row r="217" spans="12:13" s="16" customFormat="1" x14ac:dyDescent="0.2">
      <c r="L217" s="17"/>
      <c r="M217" s="121"/>
    </row>
    <row r="218" spans="12:13" s="16" customFormat="1" x14ac:dyDescent="0.2">
      <c r="L218" s="17"/>
      <c r="M218" s="121"/>
    </row>
    <row r="219" spans="12:13" s="16" customFormat="1" x14ac:dyDescent="0.2">
      <c r="L219" s="17"/>
      <c r="M219" s="121"/>
    </row>
    <row r="220" spans="12:13" s="16" customFormat="1" x14ac:dyDescent="0.2">
      <c r="L220" s="17"/>
      <c r="M220" s="121"/>
    </row>
    <row r="221" spans="12:13" s="16" customFormat="1" x14ac:dyDescent="0.2">
      <c r="L221" s="17"/>
      <c r="M221" s="121"/>
    </row>
    <row r="222" spans="12:13" s="16" customFormat="1" x14ac:dyDescent="0.2">
      <c r="L222" s="17"/>
      <c r="M222" s="121"/>
    </row>
    <row r="223" spans="12:13" s="16" customFormat="1" x14ac:dyDescent="0.2">
      <c r="L223" s="17"/>
      <c r="M223" s="121"/>
    </row>
    <row r="224" spans="12:13" s="16" customFormat="1" x14ac:dyDescent="0.2">
      <c r="L224" s="17"/>
      <c r="M224" s="121"/>
    </row>
    <row r="225" spans="12:13" s="16" customFormat="1" x14ac:dyDescent="0.2">
      <c r="L225" s="17"/>
      <c r="M225" s="121"/>
    </row>
    <row r="226" spans="12:13" s="16" customFormat="1" x14ac:dyDescent="0.2">
      <c r="L226" s="17"/>
      <c r="M226" s="121"/>
    </row>
    <row r="227" spans="12:13" s="16" customFormat="1" x14ac:dyDescent="0.2">
      <c r="L227" s="17"/>
      <c r="M227" s="121"/>
    </row>
    <row r="228" spans="12:13" s="16" customFormat="1" x14ac:dyDescent="0.2">
      <c r="L228" s="17"/>
      <c r="M228" s="121"/>
    </row>
    <row r="229" spans="12:13" s="16" customFormat="1" x14ac:dyDescent="0.2">
      <c r="L229" s="17"/>
      <c r="M229" s="121"/>
    </row>
    <row r="230" spans="12:13" s="16" customFormat="1" x14ac:dyDescent="0.2">
      <c r="L230" s="17"/>
      <c r="M230" s="121"/>
    </row>
    <row r="231" spans="12:13" s="16" customFormat="1" x14ac:dyDescent="0.2">
      <c r="L231" s="17"/>
      <c r="M231" s="121"/>
    </row>
    <row r="232" spans="12:13" s="16" customFormat="1" x14ac:dyDescent="0.2">
      <c r="L232" s="17"/>
      <c r="M232" s="121"/>
    </row>
    <row r="233" spans="12:13" s="16" customFormat="1" x14ac:dyDescent="0.2">
      <c r="L233" s="17"/>
      <c r="M233" s="121"/>
    </row>
    <row r="234" spans="12:13" s="16" customFormat="1" x14ac:dyDescent="0.2">
      <c r="L234" s="17"/>
      <c r="M234" s="121"/>
    </row>
    <row r="235" spans="12:13" s="16" customFormat="1" x14ac:dyDescent="0.2">
      <c r="L235" s="17"/>
      <c r="M235" s="121"/>
    </row>
    <row r="236" spans="12:13" s="16" customFormat="1" x14ac:dyDescent="0.2">
      <c r="L236" s="17"/>
      <c r="M236" s="121"/>
    </row>
    <row r="237" spans="12:13" s="16" customFormat="1" x14ac:dyDescent="0.2">
      <c r="L237" s="17"/>
      <c r="M237" s="121"/>
    </row>
    <row r="238" spans="12:13" s="16" customFormat="1" x14ac:dyDescent="0.2">
      <c r="L238" s="17"/>
      <c r="M238" s="121"/>
    </row>
    <row r="239" spans="12:13" s="16" customFormat="1" x14ac:dyDescent="0.2">
      <c r="L239" s="17"/>
      <c r="M239" s="121"/>
    </row>
    <row r="240" spans="12:13" s="16" customFormat="1" x14ac:dyDescent="0.2">
      <c r="L240" s="17"/>
      <c r="M240" s="121"/>
    </row>
    <row r="241" spans="12:13" s="16" customFormat="1" x14ac:dyDescent="0.2">
      <c r="L241" s="17"/>
      <c r="M241" s="121"/>
    </row>
    <row r="242" spans="12:13" s="16" customFormat="1" x14ac:dyDescent="0.2">
      <c r="L242" s="17"/>
      <c r="M242" s="121"/>
    </row>
    <row r="243" spans="12:13" s="16" customFormat="1" x14ac:dyDescent="0.2">
      <c r="L243" s="17"/>
      <c r="M243" s="121"/>
    </row>
    <row r="244" spans="12:13" s="16" customFormat="1" x14ac:dyDescent="0.2">
      <c r="L244" s="17"/>
      <c r="M244" s="121"/>
    </row>
    <row r="245" spans="12:13" s="16" customFormat="1" x14ac:dyDescent="0.2">
      <c r="L245" s="17"/>
      <c r="M245" s="121"/>
    </row>
    <row r="246" spans="12:13" s="16" customFormat="1" x14ac:dyDescent="0.2">
      <c r="L246" s="17"/>
      <c r="M246" s="121"/>
    </row>
    <row r="247" spans="12:13" s="16" customFormat="1" x14ac:dyDescent="0.2">
      <c r="L247" s="17"/>
      <c r="M247" s="121"/>
    </row>
    <row r="248" spans="12:13" s="16" customFormat="1" x14ac:dyDescent="0.2">
      <c r="L248" s="17"/>
      <c r="M248" s="121"/>
    </row>
    <row r="249" spans="12:13" s="16" customFormat="1" x14ac:dyDescent="0.2">
      <c r="L249" s="17"/>
      <c r="M249" s="121"/>
    </row>
    <row r="250" spans="12:13" s="16" customFormat="1" x14ac:dyDescent="0.2">
      <c r="L250" s="17"/>
      <c r="M250" s="121"/>
    </row>
    <row r="251" spans="12:13" s="16" customFormat="1" x14ac:dyDescent="0.2">
      <c r="L251" s="17"/>
      <c r="M251" s="121"/>
    </row>
    <row r="252" spans="12:13" s="16" customFormat="1" x14ac:dyDescent="0.2">
      <c r="L252" s="17"/>
      <c r="M252" s="121"/>
    </row>
    <row r="253" spans="12:13" s="16" customFormat="1" x14ac:dyDescent="0.2">
      <c r="L253" s="17"/>
      <c r="M253" s="121"/>
    </row>
    <row r="254" spans="12:13" s="16" customFormat="1" x14ac:dyDescent="0.2">
      <c r="L254" s="17"/>
      <c r="M254" s="121"/>
    </row>
    <row r="255" spans="12:13" s="16" customFormat="1" x14ac:dyDescent="0.2">
      <c r="L255" s="17"/>
      <c r="M255" s="121"/>
    </row>
    <row r="256" spans="12:13" s="16" customFormat="1" x14ac:dyDescent="0.2">
      <c r="L256" s="17"/>
      <c r="M256" s="121"/>
    </row>
    <row r="257" spans="12:13" s="16" customFormat="1" x14ac:dyDescent="0.2">
      <c r="L257" s="17"/>
      <c r="M257" s="121"/>
    </row>
    <row r="258" spans="12:13" s="16" customFormat="1" x14ac:dyDescent="0.2">
      <c r="L258" s="17"/>
      <c r="M258" s="121"/>
    </row>
    <row r="259" spans="12:13" s="16" customFormat="1" x14ac:dyDescent="0.2">
      <c r="L259" s="17"/>
      <c r="M259" s="121"/>
    </row>
    <row r="260" spans="12:13" s="16" customFormat="1" x14ac:dyDescent="0.2">
      <c r="L260" s="17"/>
      <c r="M260" s="121"/>
    </row>
    <row r="261" spans="12:13" s="16" customFormat="1" x14ac:dyDescent="0.2">
      <c r="L261" s="17"/>
      <c r="M261" s="121"/>
    </row>
    <row r="262" spans="12:13" s="16" customFormat="1" x14ac:dyDescent="0.2">
      <c r="L262" s="17"/>
      <c r="M262" s="121"/>
    </row>
    <row r="263" spans="12:13" s="16" customFormat="1" x14ac:dyDescent="0.2">
      <c r="L263" s="17"/>
      <c r="M263" s="121"/>
    </row>
    <row r="264" spans="12:13" s="16" customFormat="1" x14ac:dyDescent="0.2">
      <c r="L264" s="17"/>
      <c r="M264" s="121"/>
    </row>
    <row r="265" spans="12:13" s="16" customFormat="1" x14ac:dyDescent="0.2">
      <c r="L265" s="17"/>
      <c r="M265" s="121"/>
    </row>
    <row r="266" spans="12:13" s="16" customFormat="1" x14ac:dyDescent="0.2">
      <c r="L266" s="17"/>
      <c r="M266" s="121"/>
    </row>
    <row r="267" spans="12:13" s="16" customFormat="1" x14ac:dyDescent="0.2">
      <c r="L267" s="17"/>
      <c r="M267" s="121"/>
    </row>
    <row r="268" spans="12:13" s="16" customFormat="1" x14ac:dyDescent="0.2">
      <c r="L268" s="17"/>
      <c r="M268" s="121"/>
    </row>
    <row r="269" spans="12:13" s="16" customFormat="1" x14ac:dyDescent="0.2">
      <c r="L269" s="17"/>
      <c r="M269" s="121"/>
    </row>
    <row r="270" spans="12:13" s="16" customFormat="1" x14ac:dyDescent="0.2">
      <c r="L270" s="17"/>
      <c r="M270" s="121"/>
    </row>
    <row r="271" spans="12:13" s="16" customFormat="1" x14ac:dyDescent="0.2">
      <c r="L271" s="17"/>
      <c r="M271" s="121"/>
    </row>
    <row r="272" spans="12:13" s="16" customFormat="1" x14ac:dyDescent="0.2">
      <c r="L272" s="17"/>
      <c r="M272" s="121"/>
    </row>
    <row r="273" spans="12:13" s="16" customFormat="1" x14ac:dyDescent="0.2">
      <c r="L273" s="17"/>
      <c r="M273" s="121"/>
    </row>
    <row r="274" spans="12:13" s="16" customFormat="1" x14ac:dyDescent="0.2">
      <c r="L274" s="17"/>
      <c r="M274" s="121"/>
    </row>
    <row r="275" spans="12:13" s="16" customFormat="1" x14ac:dyDescent="0.2">
      <c r="L275" s="17"/>
      <c r="M275" s="121"/>
    </row>
    <row r="276" spans="12:13" s="16" customFormat="1" x14ac:dyDescent="0.2">
      <c r="L276" s="17"/>
      <c r="M276" s="121"/>
    </row>
    <row r="277" spans="12:13" s="16" customFormat="1" x14ac:dyDescent="0.2">
      <c r="L277" s="17"/>
      <c r="M277" s="121"/>
    </row>
    <row r="278" spans="12:13" s="16" customFormat="1" x14ac:dyDescent="0.2">
      <c r="L278" s="17"/>
      <c r="M278" s="121"/>
    </row>
    <row r="279" spans="12:13" s="16" customFormat="1" x14ac:dyDescent="0.2">
      <c r="L279" s="17"/>
      <c r="M279" s="121"/>
    </row>
    <row r="280" spans="12:13" s="16" customFormat="1" x14ac:dyDescent="0.2">
      <c r="L280" s="17"/>
      <c r="M280" s="121"/>
    </row>
    <row r="281" spans="12:13" s="16" customFormat="1" x14ac:dyDescent="0.2">
      <c r="L281" s="17"/>
      <c r="M281" s="121"/>
    </row>
    <row r="282" spans="12:13" s="16" customFormat="1" x14ac:dyDescent="0.2">
      <c r="L282" s="17"/>
      <c r="M282" s="121"/>
    </row>
    <row r="283" spans="12:13" s="16" customFormat="1" x14ac:dyDescent="0.2">
      <c r="L283" s="17"/>
      <c r="M283" s="121"/>
    </row>
    <row r="284" spans="12:13" s="16" customFormat="1" x14ac:dyDescent="0.2">
      <c r="L284" s="17"/>
      <c r="M284" s="121"/>
    </row>
    <row r="285" spans="12:13" s="16" customFormat="1" x14ac:dyDescent="0.2">
      <c r="L285" s="17"/>
      <c r="M285" s="121"/>
    </row>
    <row r="286" spans="12:13" s="16" customFormat="1" x14ac:dyDescent="0.2">
      <c r="L286" s="17"/>
      <c r="M286" s="121"/>
    </row>
    <row r="287" spans="12:13" s="16" customFormat="1" x14ac:dyDescent="0.2">
      <c r="L287" s="17"/>
      <c r="M287" s="121"/>
    </row>
    <row r="288" spans="12:13" s="16" customFormat="1" x14ac:dyDescent="0.2">
      <c r="L288" s="17"/>
      <c r="M288" s="121"/>
    </row>
    <row r="289" spans="12:13" s="16" customFormat="1" x14ac:dyDescent="0.2">
      <c r="L289" s="17"/>
      <c r="M289" s="121"/>
    </row>
    <row r="290" spans="12:13" s="16" customFormat="1" x14ac:dyDescent="0.2">
      <c r="L290" s="17"/>
      <c r="M290" s="121"/>
    </row>
    <row r="291" spans="12:13" s="16" customFormat="1" x14ac:dyDescent="0.2">
      <c r="L291" s="17"/>
      <c r="M291" s="121"/>
    </row>
    <row r="292" spans="12:13" s="16" customFormat="1" x14ac:dyDescent="0.2">
      <c r="L292" s="17"/>
      <c r="M292" s="121"/>
    </row>
    <row r="293" spans="12:13" s="16" customFormat="1" x14ac:dyDescent="0.2">
      <c r="L293" s="17"/>
      <c r="M293" s="121"/>
    </row>
    <row r="294" spans="12:13" s="16" customFormat="1" x14ac:dyDescent="0.2">
      <c r="L294" s="17"/>
      <c r="M294" s="121"/>
    </row>
    <row r="295" spans="12:13" s="16" customFormat="1" x14ac:dyDescent="0.2">
      <c r="L295" s="17"/>
      <c r="M295" s="121"/>
    </row>
    <row r="296" spans="12:13" s="16" customFormat="1" x14ac:dyDescent="0.2">
      <c r="L296" s="17"/>
      <c r="M296" s="121"/>
    </row>
    <row r="297" spans="12:13" s="16" customFormat="1" x14ac:dyDescent="0.2">
      <c r="L297" s="17"/>
      <c r="M297" s="121"/>
    </row>
    <row r="298" spans="12:13" s="16" customFormat="1" x14ac:dyDescent="0.2">
      <c r="L298" s="17"/>
      <c r="M298" s="121"/>
    </row>
    <row r="299" spans="12:13" s="16" customFormat="1" x14ac:dyDescent="0.2">
      <c r="L299" s="17"/>
      <c r="M299" s="121"/>
    </row>
    <row r="300" spans="12:13" s="16" customFormat="1" x14ac:dyDescent="0.2">
      <c r="L300" s="17"/>
      <c r="M300" s="121"/>
    </row>
    <row r="301" spans="12:13" s="16" customFormat="1" x14ac:dyDescent="0.2">
      <c r="L301" s="17"/>
      <c r="M301" s="121"/>
    </row>
    <row r="302" spans="12:13" s="16" customFormat="1" x14ac:dyDescent="0.2">
      <c r="L302" s="17"/>
      <c r="M302" s="121"/>
    </row>
    <row r="303" spans="12:13" s="16" customFormat="1" x14ac:dyDescent="0.2">
      <c r="L303" s="17"/>
      <c r="M303" s="121"/>
    </row>
    <row r="304" spans="12:13" s="16" customFormat="1" x14ac:dyDescent="0.2">
      <c r="L304" s="17"/>
      <c r="M304" s="121"/>
    </row>
    <row r="305" spans="12:13" s="16" customFormat="1" x14ac:dyDescent="0.2">
      <c r="L305" s="17"/>
      <c r="M305" s="121"/>
    </row>
    <row r="306" spans="12:13" s="16" customFormat="1" x14ac:dyDescent="0.2">
      <c r="L306" s="17"/>
      <c r="M306" s="121"/>
    </row>
    <row r="307" spans="12:13" s="16" customFormat="1" x14ac:dyDescent="0.2">
      <c r="L307" s="17"/>
      <c r="M307" s="121"/>
    </row>
    <row r="308" spans="12:13" s="16" customFormat="1" x14ac:dyDescent="0.2">
      <c r="L308" s="17"/>
      <c r="M308" s="121"/>
    </row>
    <row r="309" spans="12:13" s="16" customFormat="1" x14ac:dyDescent="0.2">
      <c r="L309" s="17"/>
      <c r="M309" s="121"/>
    </row>
    <row r="310" spans="12:13" s="16" customFormat="1" x14ac:dyDescent="0.2">
      <c r="L310" s="17"/>
      <c r="M310" s="121"/>
    </row>
    <row r="311" spans="12:13" s="16" customFormat="1" x14ac:dyDescent="0.2">
      <c r="L311" s="17"/>
      <c r="M311" s="121"/>
    </row>
    <row r="312" spans="12:13" s="16" customFormat="1" x14ac:dyDescent="0.2">
      <c r="L312" s="17"/>
      <c r="M312" s="121"/>
    </row>
    <row r="313" spans="12:13" s="16" customFormat="1" x14ac:dyDescent="0.2">
      <c r="L313" s="17"/>
      <c r="M313" s="121"/>
    </row>
    <row r="314" spans="12:13" s="16" customFormat="1" x14ac:dyDescent="0.2">
      <c r="L314" s="17"/>
      <c r="M314" s="121"/>
    </row>
    <row r="315" spans="12:13" s="16" customFormat="1" x14ac:dyDescent="0.2">
      <c r="L315" s="17"/>
      <c r="M315" s="121"/>
    </row>
    <row r="316" spans="12:13" s="16" customFormat="1" x14ac:dyDescent="0.2">
      <c r="L316" s="17"/>
      <c r="M316" s="121"/>
    </row>
    <row r="317" spans="12:13" s="16" customFormat="1" x14ac:dyDescent="0.2">
      <c r="L317" s="17"/>
      <c r="M317" s="121"/>
    </row>
    <row r="318" spans="12:13" s="16" customFormat="1" x14ac:dyDescent="0.2">
      <c r="L318" s="17"/>
      <c r="M318" s="121"/>
    </row>
    <row r="319" spans="12:13" s="16" customFormat="1" x14ac:dyDescent="0.2">
      <c r="L319" s="17"/>
      <c r="M319" s="121"/>
    </row>
    <row r="320" spans="12:13" s="16" customFormat="1" x14ac:dyDescent="0.2">
      <c r="L320" s="17"/>
      <c r="M320" s="121"/>
    </row>
    <row r="321" spans="12:13" s="16" customFormat="1" x14ac:dyDescent="0.2">
      <c r="L321" s="17"/>
      <c r="M321" s="121"/>
    </row>
    <row r="322" spans="12:13" s="16" customFormat="1" x14ac:dyDescent="0.2">
      <c r="L322" s="17"/>
      <c r="M322" s="121"/>
    </row>
    <row r="323" spans="12:13" s="16" customFormat="1" x14ac:dyDescent="0.2">
      <c r="L323" s="17"/>
      <c r="M323" s="121"/>
    </row>
    <row r="324" spans="12:13" s="16" customFormat="1" x14ac:dyDescent="0.2">
      <c r="L324" s="17"/>
      <c r="M324" s="121"/>
    </row>
    <row r="325" spans="12:13" s="16" customFormat="1" x14ac:dyDescent="0.2">
      <c r="L325" s="17"/>
      <c r="M325" s="121"/>
    </row>
    <row r="326" spans="12:13" s="16" customFormat="1" x14ac:dyDescent="0.2">
      <c r="L326" s="17"/>
      <c r="M326" s="121"/>
    </row>
    <row r="327" spans="12:13" s="16" customFormat="1" x14ac:dyDescent="0.2">
      <c r="L327" s="17"/>
      <c r="M327" s="121"/>
    </row>
    <row r="328" spans="12:13" s="16" customFormat="1" x14ac:dyDescent="0.2">
      <c r="L328" s="17"/>
      <c r="M328" s="121"/>
    </row>
    <row r="329" spans="12:13" s="16" customFormat="1" x14ac:dyDescent="0.2">
      <c r="L329" s="17"/>
      <c r="M329" s="121"/>
    </row>
    <row r="330" spans="12:13" s="16" customFormat="1" x14ac:dyDescent="0.2">
      <c r="L330" s="17"/>
      <c r="M330" s="121"/>
    </row>
    <row r="331" spans="12:13" s="16" customFormat="1" x14ac:dyDescent="0.2">
      <c r="L331" s="17"/>
      <c r="M331" s="121"/>
    </row>
    <row r="332" spans="12:13" s="16" customFormat="1" x14ac:dyDescent="0.2">
      <c r="L332" s="17"/>
      <c r="M332" s="121"/>
    </row>
    <row r="333" spans="12:13" s="16" customFormat="1" x14ac:dyDescent="0.2">
      <c r="L333" s="17"/>
      <c r="M333" s="121"/>
    </row>
    <row r="334" spans="12:13" s="16" customFormat="1" x14ac:dyDescent="0.2">
      <c r="L334" s="17"/>
      <c r="M334" s="121"/>
    </row>
    <row r="335" spans="12:13" s="16" customFormat="1" x14ac:dyDescent="0.2">
      <c r="L335" s="17"/>
      <c r="M335" s="121"/>
    </row>
    <row r="336" spans="12:13" s="16" customFormat="1" x14ac:dyDescent="0.2">
      <c r="L336" s="17"/>
      <c r="M336" s="121"/>
    </row>
    <row r="337" spans="12:13" s="16" customFormat="1" x14ac:dyDescent="0.2">
      <c r="L337" s="17"/>
      <c r="M337" s="121"/>
    </row>
    <row r="338" spans="12:13" s="16" customFormat="1" x14ac:dyDescent="0.2">
      <c r="L338" s="17"/>
      <c r="M338" s="121"/>
    </row>
    <row r="339" spans="12:13" s="16" customFormat="1" x14ac:dyDescent="0.2">
      <c r="L339" s="17"/>
      <c r="M339" s="121"/>
    </row>
    <row r="340" spans="12:13" s="16" customFormat="1" x14ac:dyDescent="0.2">
      <c r="L340" s="17"/>
      <c r="M340" s="121"/>
    </row>
    <row r="341" spans="12:13" s="16" customFormat="1" x14ac:dyDescent="0.2">
      <c r="L341" s="17"/>
      <c r="M341" s="121"/>
    </row>
    <row r="342" spans="12:13" s="16" customFormat="1" x14ac:dyDescent="0.2">
      <c r="L342" s="17"/>
      <c r="M342" s="121"/>
    </row>
    <row r="343" spans="12:13" s="16" customFormat="1" x14ac:dyDescent="0.2">
      <c r="L343" s="17"/>
      <c r="M343" s="121"/>
    </row>
    <row r="344" spans="12:13" s="16" customFormat="1" x14ac:dyDescent="0.2">
      <c r="L344" s="17"/>
      <c r="M344" s="121"/>
    </row>
    <row r="345" spans="12:13" s="16" customFormat="1" x14ac:dyDescent="0.2">
      <c r="L345" s="17"/>
      <c r="M345" s="121"/>
    </row>
    <row r="346" spans="12:13" s="16" customFormat="1" x14ac:dyDescent="0.2">
      <c r="L346" s="17"/>
      <c r="M346" s="121"/>
    </row>
    <row r="347" spans="12:13" s="16" customFormat="1" x14ac:dyDescent="0.2">
      <c r="L347" s="17"/>
      <c r="M347" s="121"/>
    </row>
    <row r="348" spans="12:13" s="16" customFormat="1" x14ac:dyDescent="0.2">
      <c r="L348" s="17"/>
      <c r="M348" s="121"/>
    </row>
    <row r="349" spans="12:13" s="16" customFormat="1" x14ac:dyDescent="0.2">
      <c r="L349" s="17"/>
      <c r="M349" s="121"/>
    </row>
    <row r="350" spans="12:13" s="16" customFormat="1" x14ac:dyDescent="0.2">
      <c r="L350" s="17"/>
      <c r="M350" s="121"/>
    </row>
    <row r="351" spans="12:13" s="16" customFormat="1" x14ac:dyDescent="0.2">
      <c r="L351" s="17"/>
      <c r="M351" s="121"/>
    </row>
    <row r="352" spans="12:13" s="16" customFormat="1" x14ac:dyDescent="0.2">
      <c r="L352" s="17"/>
      <c r="M352" s="121"/>
    </row>
    <row r="353" spans="12:13" s="16" customFormat="1" x14ac:dyDescent="0.2">
      <c r="L353" s="17"/>
      <c r="M353" s="121"/>
    </row>
    <row r="354" spans="12:13" s="16" customFormat="1" x14ac:dyDescent="0.2">
      <c r="L354" s="17"/>
      <c r="M354" s="121"/>
    </row>
    <row r="355" spans="12:13" s="16" customFormat="1" x14ac:dyDescent="0.2">
      <c r="L355" s="17"/>
      <c r="M355" s="121"/>
    </row>
    <row r="356" spans="12:13" s="16" customFormat="1" x14ac:dyDescent="0.2">
      <c r="L356" s="17"/>
      <c r="M356" s="121"/>
    </row>
    <row r="357" spans="12:13" s="16" customFormat="1" x14ac:dyDescent="0.2">
      <c r="L357" s="17"/>
      <c r="M357" s="121"/>
    </row>
    <row r="358" spans="12:13" s="16" customFormat="1" x14ac:dyDescent="0.2">
      <c r="L358" s="17"/>
      <c r="M358" s="121"/>
    </row>
    <row r="359" spans="12:13" s="16" customFormat="1" x14ac:dyDescent="0.2">
      <c r="L359" s="17"/>
      <c r="M359" s="121"/>
    </row>
    <row r="360" spans="12:13" s="16" customFormat="1" x14ac:dyDescent="0.2">
      <c r="L360" s="17"/>
      <c r="M360" s="121"/>
    </row>
    <row r="361" spans="12:13" s="16" customFormat="1" x14ac:dyDescent="0.2">
      <c r="L361" s="17"/>
      <c r="M361" s="121"/>
    </row>
    <row r="362" spans="12:13" s="16" customFormat="1" x14ac:dyDescent="0.2">
      <c r="L362" s="17"/>
      <c r="M362" s="121"/>
    </row>
    <row r="363" spans="12:13" s="16" customFormat="1" x14ac:dyDescent="0.2">
      <c r="L363" s="17"/>
      <c r="M363" s="121"/>
    </row>
    <row r="364" spans="12:13" s="16" customFormat="1" x14ac:dyDescent="0.2">
      <c r="L364" s="17"/>
      <c r="M364" s="121"/>
    </row>
    <row r="365" spans="12:13" s="16" customFormat="1" x14ac:dyDescent="0.2">
      <c r="L365" s="17"/>
      <c r="M365" s="121"/>
    </row>
    <row r="366" spans="12:13" s="16" customFormat="1" x14ac:dyDescent="0.2">
      <c r="L366" s="17"/>
      <c r="M366" s="121"/>
    </row>
    <row r="367" spans="12:13" s="16" customFormat="1" x14ac:dyDescent="0.2">
      <c r="L367" s="17"/>
      <c r="M367" s="121"/>
    </row>
    <row r="368" spans="12:13" s="16" customFormat="1" x14ac:dyDescent="0.2">
      <c r="L368" s="17"/>
      <c r="M368" s="121"/>
    </row>
    <row r="369" spans="12:13" s="16" customFormat="1" x14ac:dyDescent="0.2">
      <c r="L369" s="17"/>
      <c r="M369" s="121"/>
    </row>
    <row r="370" spans="12:13" s="16" customFormat="1" x14ac:dyDescent="0.2">
      <c r="L370" s="17"/>
      <c r="M370" s="121"/>
    </row>
    <row r="371" spans="12:13" s="16" customFormat="1" x14ac:dyDescent="0.2">
      <c r="L371" s="17"/>
      <c r="M371" s="121"/>
    </row>
    <row r="372" spans="12:13" s="16" customFormat="1" x14ac:dyDescent="0.2">
      <c r="L372" s="17"/>
      <c r="M372" s="121"/>
    </row>
    <row r="373" spans="12:13" s="16" customFormat="1" x14ac:dyDescent="0.2">
      <c r="L373" s="17"/>
      <c r="M373" s="121"/>
    </row>
    <row r="374" spans="12:13" s="16" customFormat="1" x14ac:dyDescent="0.2">
      <c r="L374" s="17"/>
      <c r="M374" s="121"/>
    </row>
    <row r="375" spans="12:13" s="16" customFormat="1" x14ac:dyDescent="0.2">
      <c r="L375" s="17"/>
      <c r="M375" s="121"/>
    </row>
    <row r="376" spans="12:13" s="16" customFormat="1" x14ac:dyDescent="0.2">
      <c r="L376" s="17"/>
      <c r="M376" s="121"/>
    </row>
    <row r="377" spans="12:13" s="16" customFormat="1" x14ac:dyDescent="0.2">
      <c r="L377" s="17"/>
      <c r="M377" s="121"/>
    </row>
    <row r="378" spans="12:13" s="16" customFormat="1" x14ac:dyDescent="0.2">
      <c r="L378" s="17"/>
      <c r="M378" s="121"/>
    </row>
    <row r="379" spans="12:13" s="16" customFormat="1" x14ac:dyDescent="0.2">
      <c r="L379" s="17"/>
      <c r="M379" s="121"/>
    </row>
    <row r="380" spans="12:13" s="16" customFormat="1" x14ac:dyDescent="0.2">
      <c r="L380" s="17"/>
      <c r="M380" s="121"/>
    </row>
    <row r="381" spans="12:13" s="16" customFormat="1" x14ac:dyDescent="0.2">
      <c r="L381" s="17"/>
      <c r="M381" s="121"/>
    </row>
    <row r="382" spans="12:13" s="16" customFormat="1" x14ac:dyDescent="0.2">
      <c r="L382" s="17"/>
      <c r="M382" s="121"/>
    </row>
    <row r="383" spans="12:13" s="16" customFormat="1" x14ac:dyDescent="0.2">
      <c r="L383" s="17"/>
      <c r="M383" s="121"/>
    </row>
    <row r="384" spans="12:13" s="16" customFormat="1" x14ac:dyDescent="0.2">
      <c r="L384" s="17"/>
      <c r="M384" s="121"/>
    </row>
    <row r="385" spans="12:13" s="16" customFormat="1" x14ac:dyDescent="0.2">
      <c r="L385" s="17"/>
      <c r="M385" s="121"/>
    </row>
    <row r="386" spans="12:13" s="16" customFormat="1" x14ac:dyDescent="0.2">
      <c r="L386" s="17"/>
      <c r="M386" s="121"/>
    </row>
    <row r="387" spans="12:13" s="16" customFormat="1" x14ac:dyDescent="0.2">
      <c r="L387" s="17"/>
      <c r="M387" s="121"/>
    </row>
    <row r="388" spans="12:13" s="16" customFormat="1" x14ac:dyDescent="0.2">
      <c r="L388" s="17"/>
      <c r="M388" s="121"/>
    </row>
    <row r="389" spans="12:13" s="16" customFormat="1" x14ac:dyDescent="0.2">
      <c r="L389" s="17"/>
      <c r="M389" s="121"/>
    </row>
    <row r="390" spans="12:13" s="16" customFormat="1" x14ac:dyDescent="0.2">
      <c r="L390" s="17"/>
      <c r="M390" s="121"/>
    </row>
    <row r="391" spans="12:13" s="16" customFormat="1" x14ac:dyDescent="0.2">
      <c r="L391" s="17"/>
      <c r="M391" s="121"/>
    </row>
    <row r="392" spans="12:13" s="16" customFormat="1" x14ac:dyDescent="0.2">
      <c r="L392" s="17"/>
      <c r="M392" s="121"/>
    </row>
    <row r="393" spans="12:13" s="16" customFormat="1" x14ac:dyDescent="0.2">
      <c r="L393" s="17"/>
      <c r="M393" s="121"/>
    </row>
    <row r="394" spans="12:13" s="16" customFormat="1" x14ac:dyDescent="0.2">
      <c r="L394" s="17"/>
      <c r="M394" s="121"/>
    </row>
    <row r="395" spans="12:13" s="16" customFormat="1" x14ac:dyDescent="0.2">
      <c r="L395" s="17"/>
      <c r="M395" s="121"/>
    </row>
    <row r="396" spans="12:13" s="16" customFormat="1" x14ac:dyDescent="0.2">
      <c r="L396" s="17"/>
      <c r="M396" s="121"/>
    </row>
    <row r="397" spans="12:13" s="16" customFormat="1" x14ac:dyDescent="0.2">
      <c r="L397" s="17"/>
      <c r="M397" s="121"/>
    </row>
    <row r="398" spans="12:13" s="16" customFormat="1" x14ac:dyDescent="0.2">
      <c r="L398" s="17"/>
      <c r="M398" s="121"/>
    </row>
    <row r="399" spans="12:13" s="16" customFormat="1" x14ac:dyDescent="0.2">
      <c r="L399" s="17"/>
      <c r="M399" s="121"/>
    </row>
    <row r="400" spans="12:13" s="16" customFormat="1" x14ac:dyDescent="0.2">
      <c r="L400" s="17"/>
      <c r="M400" s="121"/>
    </row>
    <row r="401" spans="12:13" s="16" customFormat="1" x14ac:dyDescent="0.2">
      <c r="L401" s="17"/>
      <c r="M401" s="121"/>
    </row>
    <row r="402" spans="12:13" s="16" customFormat="1" x14ac:dyDescent="0.2">
      <c r="L402" s="17"/>
      <c r="M402" s="121"/>
    </row>
    <row r="403" spans="12:13" s="16" customFormat="1" x14ac:dyDescent="0.2">
      <c r="L403" s="17"/>
      <c r="M403" s="121"/>
    </row>
    <row r="404" spans="12:13" s="16" customFormat="1" x14ac:dyDescent="0.2">
      <c r="L404" s="17"/>
      <c r="M404" s="121"/>
    </row>
    <row r="405" spans="12:13" s="16" customFormat="1" x14ac:dyDescent="0.2">
      <c r="L405" s="17"/>
      <c r="M405" s="121"/>
    </row>
    <row r="406" spans="12:13" s="16" customFormat="1" x14ac:dyDescent="0.2">
      <c r="L406" s="17"/>
      <c r="M406" s="121"/>
    </row>
    <row r="407" spans="12:13" s="16" customFormat="1" x14ac:dyDescent="0.2">
      <c r="L407" s="17"/>
      <c r="M407" s="121"/>
    </row>
    <row r="408" spans="12:13" s="16" customFormat="1" x14ac:dyDescent="0.2">
      <c r="L408" s="17"/>
      <c r="M408" s="121"/>
    </row>
    <row r="409" spans="12:13" s="16" customFormat="1" x14ac:dyDescent="0.2">
      <c r="L409" s="17"/>
      <c r="M409" s="121"/>
    </row>
    <row r="410" spans="12:13" s="16" customFormat="1" x14ac:dyDescent="0.2">
      <c r="L410" s="17"/>
      <c r="M410" s="121"/>
    </row>
    <row r="411" spans="12:13" s="16" customFormat="1" x14ac:dyDescent="0.2">
      <c r="L411" s="17"/>
      <c r="M411" s="121"/>
    </row>
    <row r="412" spans="12:13" s="16" customFormat="1" x14ac:dyDescent="0.2">
      <c r="L412" s="17"/>
      <c r="M412" s="121"/>
    </row>
    <row r="413" spans="12:13" s="16" customFormat="1" x14ac:dyDescent="0.2">
      <c r="L413" s="17"/>
      <c r="M413" s="121"/>
    </row>
    <row r="414" spans="12:13" s="16" customFormat="1" x14ac:dyDescent="0.2">
      <c r="L414" s="17"/>
      <c r="M414" s="121"/>
    </row>
    <row r="415" spans="12:13" s="16" customFormat="1" x14ac:dyDescent="0.2">
      <c r="L415" s="17"/>
      <c r="M415" s="121"/>
    </row>
    <row r="416" spans="12:13" s="16" customFormat="1" x14ac:dyDescent="0.2">
      <c r="L416" s="17"/>
      <c r="M416" s="121"/>
    </row>
    <row r="417" spans="12:13" s="16" customFormat="1" x14ac:dyDescent="0.2">
      <c r="L417" s="17"/>
      <c r="M417" s="121"/>
    </row>
    <row r="418" spans="12:13" s="16" customFormat="1" x14ac:dyDescent="0.2">
      <c r="L418" s="17"/>
      <c r="M418" s="121"/>
    </row>
    <row r="419" spans="12:13" s="16" customFormat="1" x14ac:dyDescent="0.2">
      <c r="L419" s="17"/>
      <c r="M419" s="121"/>
    </row>
    <row r="420" spans="12:13" s="16" customFormat="1" x14ac:dyDescent="0.2">
      <c r="L420" s="17"/>
      <c r="M420" s="121"/>
    </row>
    <row r="421" spans="12:13" s="16" customFormat="1" x14ac:dyDescent="0.2">
      <c r="L421" s="17"/>
      <c r="M421" s="121"/>
    </row>
    <row r="422" spans="12:13" s="16" customFormat="1" x14ac:dyDescent="0.2">
      <c r="L422" s="17"/>
      <c r="M422" s="121"/>
    </row>
    <row r="423" spans="12:13" s="16" customFormat="1" x14ac:dyDescent="0.2">
      <c r="L423" s="17"/>
      <c r="M423" s="121"/>
    </row>
    <row r="424" spans="12:13" s="16" customFormat="1" x14ac:dyDescent="0.2">
      <c r="L424" s="17"/>
      <c r="M424" s="121"/>
    </row>
    <row r="425" spans="12:13" s="16" customFormat="1" x14ac:dyDescent="0.2">
      <c r="L425" s="17"/>
      <c r="M425" s="121"/>
    </row>
    <row r="426" spans="12:13" s="16" customFormat="1" x14ac:dyDescent="0.2">
      <c r="L426" s="17"/>
      <c r="M426" s="121"/>
    </row>
    <row r="427" spans="12:13" s="16" customFormat="1" x14ac:dyDescent="0.2">
      <c r="L427" s="17"/>
      <c r="M427" s="121"/>
    </row>
    <row r="428" spans="12:13" s="16" customFormat="1" x14ac:dyDescent="0.2">
      <c r="L428" s="17"/>
      <c r="M428" s="121"/>
    </row>
    <row r="429" spans="12:13" s="16" customFormat="1" x14ac:dyDescent="0.2">
      <c r="L429" s="17"/>
      <c r="M429" s="121"/>
    </row>
    <row r="430" spans="12:13" s="16" customFormat="1" x14ac:dyDescent="0.2">
      <c r="L430" s="17"/>
      <c r="M430" s="121"/>
    </row>
    <row r="431" spans="12:13" s="16" customFormat="1" x14ac:dyDescent="0.2">
      <c r="L431" s="17"/>
      <c r="M431" s="121"/>
    </row>
    <row r="432" spans="12:13" s="16" customFormat="1" x14ac:dyDescent="0.2">
      <c r="L432" s="17"/>
      <c r="M432" s="121"/>
    </row>
    <row r="433" spans="12:13" s="16" customFormat="1" x14ac:dyDescent="0.2">
      <c r="L433" s="17"/>
      <c r="M433" s="121"/>
    </row>
    <row r="434" spans="12:13" s="16" customFormat="1" x14ac:dyDescent="0.2">
      <c r="L434" s="17"/>
      <c r="M434" s="121"/>
    </row>
    <row r="435" spans="12:13" s="16" customFormat="1" x14ac:dyDescent="0.2">
      <c r="L435" s="17"/>
      <c r="M435" s="121"/>
    </row>
    <row r="436" spans="12:13" s="16" customFormat="1" x14ac:dyDescent="0.2">
      <c r="L436" s="17"/>
      <c r="M436" s="121"/>
    </row>
    <row r="437" spans="12:13" s="16" customFormat="1" x14ac:dyDescent="0.2">
      <c r="L437" s="17"/>
      <c r="M437" s="121"/>
    </row>
    <row r="438" spans="12:13" s="16" customFormat="1" x14ac:dyDescent="0.2">
      <c r="L438" s="17"/>
      <c r="M438" s="121"/>
    </row>
    <row r="439" spans="12:13" s="16" customFormat="1" x14ac:dyDescent="0.2">
      <c r="L439" s="17"/>
      <c r="M439" s="121"/>
    </row>
    <row r="440" spans="12:13" s="16" customFormat="1" x14ac:dyDescent="0.2">
      <c r="L440" s="17"/>
      <c r="M440" s="121"/>
    </row>
    <row r="441" spans="12:13" s="16" customFormat="1" x14ac:dyDescent="0.2">
      <c r="L441" s="17"/>
      <c r="M441" s="121"/>
    </row>
    <row r="442" spans="12:13" s="16" customFormat="1" x14ac:dyDescent="0.2">
      <c r="L442" s="17"/>
      <c r="M442" s="121"/>
    </row>
    <row r="443" spans="12:13" s="16" customFormat="1" x14ac:dyDescent="0.2">
      <c r="L443" s="17"/>
      <c r="M443" s="121"/>
    </row>
    <row r="444" spans="12:13" s="16" customFormat="1" x14ac:dyDescent="0.2">
      <c r="L444" s="17"/>
      <c r="M444" s="121"/>
    </row>
    <row r="445" spans="12:13" s="16" customFormat="1" x14ac:dyDescent="0.2">
      <c r="L445" s="17"/>
      <c r="M445" s="121"/>
    </row>
    <row r="446" spans="12:13" s="16" customFormat="1" x14ac:dyDescent="0.2">
      <c r="L446" s="17"/>
      <c r="M446" s="121"/>
    </row>
    <row r="447" spans="12:13" s="16" customFormat="1" x14ac:dyDescent="0.2">
      <c r="L447" s="17"/>
      <c r="M447" s="121"/>
    </row>
    <row r="448" spans="12:13" s="16" customFormat="1" x14ac:dyDescent="0.2">
      <c r="L448" s="17"/>
      <c r="M448" s="121"/>
    </row>
    <row r="449" spans="12:13" s="16" customFormat="1" x14ac:dyDescent="0.2">
      <c r="L449" s="17"/>
      <c r="M449" s="121"/>
    </row>
    <row r="450" spans="12:13" s="16" customFormat="1" x14ac:dyDescent="0.2">
      <c r="L450" s="17"/>
      <c r="M450" s="121"/>
    </row>
    <row r="451" spans="12:13" s="16" customFormat="1" x14ac:dyDescent="0.2">
      <c r="L451" s="17"/>
      <c r="M451" s="121"/>
    </row>
    <row r="452" spans="12:13" s="16" customFormat="1" x14ac:dyDescent="0.2">
      <c r="L452" s="17"/>
      <c r="M452" s="121"/>
    </row>
    <row r="453" spans="12:13" s="16" customFormat="1" x14ac:dyDescent="0.2">
      <c r="L453" s="17"/>
      <c r="M453" s="121"/>
    </row>
    <row r="454" spans="12:13" s="16" customFormat="1" x14ac:dyDescent="0.2">
      <c r="L454" s="17"/>
      <c r="M454" s="121"/>
    </row>
    <row r="455" spans="12:13" s="16" customFormat="1" x14ac:dyDescent="0.2">
      <c r="L455" s="17"/>
      <c r="M455" s="121"/>
    </row>
    <row r="456" spans="12:13" s="16" customFormat="1" x14ac:dyDescent="0.2">
      <c r="L456" s="17"/>
      <c r="M456" s="121"/>
    </row>
    <row r="457" spans="12:13" s="16" customFormat="1" x14ac:dyDescent="0.2">
      <c r="L457" s="17"/>
      <c r="M457" s="121"/>
    </row>
    <row r="458" spans="12:13" s="16" customFormat="1" x14ac:dyDescent="0.2">
      <c r="L458" s="17"/>
      <c r="M458" s="121"/>
    </row>
    <row r="459" spans="12:13" s="16" customFormat="1" x14ac:dyDescent="0.2">
      <c r="L459" s="17"/>
      <c r="M459" s="121"/>
    </row>
    <row r="460" spans="12:13" s="16" customFormat="1" x14ac:dyDescent="0.2">
      <c r="L460" s="17"/>
      <c r="M460" s="121"/>
    </row>
    <row r="461" spans="12:13" s="16" customFormat="1" x14ac:dyDescent="0.2">
      <c r="L461" s="17"/>
      <c r="M461" s="121"/>
    </row>
    <row r="462" spans="12:13" s="16" customFormat="1" x14ac:dyDescent="0.2">
      <c r="L462" s="17"/>
      <c r="M462" s="121"/>
    </row>
    <row r="463" spans="12:13" s="16" customFormat="1" x14ac:dyDescent="0.2">
      <c r="L463" s="17"/>
      <c r="M463" s="121"/>
    </row>
    <row r="464" spans="12:13" s="16" customFormat="1" x14ac:dyDescent="0.2">
      <c r="L464" s="17"/>
      <c r="M464" s="121"/>
    </row>
    <row r="465" spans="12:13" s="16" customFormat="1" x14ac:dyDescent="0.2">
      <c r="L465" s="17"/>
      <c r="M465" s="121"/>
    </row>
    <row r="466" spans="12:13" s="16" customFormat="1" x14ac:dyDescent="0.2">
      <c r="L466" s="17"/>
      <c r="M466" s="121"/>
    </row>
    <row r="467" spans="12:13" s="16" customFormat="1" x14ac:dyDescent="0.2">
      <c r="L467" s="17"/>
      <c r="M467" s="121"/>
    </row>
    <row r="468" spans="12:13" s="16" customFormat="1" x14ac:dyDescent="0.2">
      <c r="L468" s="17"/>
      <c r="M468" s="121"/>
    </row>
    <row r="469" spans="12:13" s="16" customFormat="1" x14ac:dyDescent="0.2">
      <c r="L469" s="17"/>
      <c r="M469" s="121"/>
    </row>
    <row r="470" spans="12:13" s="16" customFormat="1" x14ac:dyDescent="0.2">
      <c r="L470" s="17"/>
      <c r="M470" s="121"/>
    </row>
    <row r="471" spans="12:13" s="16" customFormat="1" x14ac:dyDescent="0.2">
      <c r="L471" s="17"/>
      <c r="M471" s="121"/>
    </row>
    <row r="472" spans="12:13" s="16" customFormat="1" x14ac:dyDescent="0.2">
      <c r="L472" s="17"/>
      <c r="M472" s="121"/>
    </row>
    <row r="473" spans="12:13" s="16" customFormat="1" x14ac:dyDescent="0.2">
      <c r="L473" s="17"/>
      <c r="M473" s="121"/>
    </row>
    <row r="474" spans="12:13" s="16" customFormat="1" x14ac:dyDescent="0.2">
      <c r="L474" s="17"/>
      <c r="M474" s="121"/>
    </row>
    <row r="475" spans="12:13" s="16" customFormat="1" x14ac:dyDescent="0.2">
      <c r="L475" s="17"/>
      <c r="M475" s="121"/>
    </row>
    <row r="476" spans="12:13" s="16" customFormat="1" x14ac:dyDescent="0.2">
      <c r="L476" s="17"/>
      <c r="M476" s="121"/>
    </row>
    <row r="477" spans="12:13" s="16" customFormat="1" x14ac:dyDescent="0.2">
      <c r="L477" s="17"/>
      <c r="M477" s="121"/>
    </row>
    <row r="478" spans="12:13" s="16" customFormat="1" x14ac:dyDescent="0.2">
      <c r="L478" s="17"/>
      <c r="M478" s="121"/>
    </row>
    <row r="479" spans="12:13" s="16" customFormat="1" x14ac:dyDescent="0.2">
      <c r="L479" s="17"/>
      <c r="M479" s="121"/>
    </row>
    <row r="480" spans="12:13" s="16" customFormat="1" x14ac:dyDescent="0.2">
      <c r="L480" s="17"/>
      <c r="M480" s="121"/>
    </row>
    <row r="481" spans="12:13" s="16" customFormat="1" x14ac:dyDescent="0.2">
      <c r="L481" s="17"/>
      <c r="M481" s="121"/>
    </row>
    <row r="482" spans="12:13" s="16" customFormat="1" x14ac:dyDescent="0.2">
      <c r="L482" s="17"/>
      <c r="M482" s="121"/>
    </row>
    <row r="483" spans="12:13" s="16" customFormat="1" x14ac:dyDescent="0.2">
      <c r="L483" s="17"/>
      <c r="M483" s="121"/>
    </row>
    <row r="484" spans="12:13" s="16" customFormat="1" x14ac:dyDescent="0.2">
      <c r="L484" s="17"/>
      <c r="M484" s="121"/>
    </row>
    <row r="485" spans="12:13" s="16" customFormat="1" x14ac:dyDescent="0.2">
      <c r="L485" s="17"/>
      <c r="M485" s="121"/>
    </row>
    <row r="486" spans="12:13" s="16" customFormat="1" x14ac:dyDescent="0.2">
      <c r="L486" s="17"/>
      <c r="M486" s="121"/>
    </row>
    <row r="487" spans="12:13" s="16" customFormat="1" x14ac:dyDescent="0.2">
      <c r="L487" s="17"/>
      <c r="M487" s="121"/>
    </row>
    <row r="488" spans="12:13" s="16" customFormat="1" x14ac:dyDescent="0.2">
      <c r="L488" s="17"/>
      <c r="M488" s="121"/>
    </row>
    <row r="489" spans="12:13" s="16" customFormat="1" x14ac:dyDescent="0.2">
      <c r="L489" s="17"/>
      <c r="M489" s="121"/>
    </row>
    <row r="490" spans="12:13" s="16" customFormat="1" x14ac:dyDescent="0.2">
      <c r="L490" s="17"/>
      <c r="M490" s="121"/>
    </row>
    <row r="491" spans="12:13" s="16" customFormat="1" x14ac:dyDescent="0.2">
      <c r="L491" s="17"/>
      <c r="M491" s="121"/>
    </row>
    <row r="492" spans="12:13" s="16" customFormat="1" x14ac:dyDescent="0.2">
      <c r="L492" s="17"/>
      <c r="M492" s="121"/>
    </row>
    <row r="493" spans="12:13" s="16" customFormat="1" x14ac:dyDescent="0.2">
      <c r="L493" s="17"/>
      <c r="M493" s="121"/>
    </row>
    <row r="494" spans="12:13" s="16" customFormat="1" x14ac:dyDescent="0.2">
      <c r="L494" s="17"/>
      <c r="M494" s="121"/>
    </row>
    <row r="495" spans="12:13" s="16" customFormat="1" x14ac:dyDescent="0.2">
      <c r="L495" s="17"/>
      <c r="M495" s="121"/>
    </row>
    <row r="496" spans="12:13" s="16" customFormat="1" x14ac:dyDescent="0.2">
      <c r="L496" s="17"/>
      <c r="M496" s="121"/>
    </row>
    <row r="497" spans="12:13" s="16" customFormat="1" x14ac:dyDescent="0.2">
      <c r="L497" s="17"/>
      <c r="M497" s="121"/>
    </row>
    <row r="498" spans="12:13" s="16" customFormat="1" x14ac:dyDescent="0.2">
      <c r="L498" s="17"/>
      <c r="M498" s="121"/>
    </row>
    <row r="499" spans="12:13" s="16" customFormat="1" x14ac:dyDescent="0.2">
      <c r="L499" s="17"/>
      <c r="M499" s="121"/>
    </row>
    <row r="500" spans="12:13" s="16" customFormat="1" x14ac:dyDescent="0.2">
      <c r="L500" s="17"/>
      <c r="M500" s="121"/>
    </row>
    <row r="501" spans="12:13" s="16" customFormat="1" x14ac:dyDescent="0.2">
      <c r="L501" s="17"/>
      <c r="M501" s="121"/>
    </row>
    <row r="502" spans="12:13" s="16" customFormat="1" x14ac:dyDescent="0.2">
      <c r="L502" s="17"/>
      <c r="M502" s="121"/>
    </row>
    <row r="503" spans="12:13" s="16" customFormat="1" x14ac:dyDescent="0.2">
      <c r="L503" s="17"/>
      <c r="M503" s="121"/>
    </row>
    <row r="504" spans="12:13" s="16" customFormat="1" x14ac:dyDescent="0.2">
      <c r="L504" s="17"/>
      <c r="M504" s="121"/>
    </row>
    <row r="505" spans="12:13" s="16" customFormat="1" x14ac:dyDescent="0.2">
      <c r="L505" s="17"/>
      <c r="M505" s="121"/>
    </row>
    <row r="506" spans="12:13" s="16" customFormat="1" x14ac:dyDescent="0.2">
      <c r="L506" s="17"/>
      <c r="M506" s="121"/>
    </row>
    <row r="507" spans="12:13" s="16" customFormat="1" x14ac:dyDescent="0.2">
      <c r="L507" s="17"/>
      <c r="M507" s="121"/>
    </row>
    <row r="508" spans="12:13" s="16" customFormat="1" x14ac:dyDescent="0.2">
      <c r="L508" s="17"/>
      <c r="M508" s="121"/>
    </row>
    <row r="509" spans="12:13" s="16" customFormat="1" x14ac:dyDescent="0.2">
      <c r="L509" s="17"/>
      <c r="M509" s="121"/>
    </row>
    <row r="510" spans="12:13" s="16" customFormat="1" x14ac:dyDescent="0.2">
      <c r="L510" s="17"/>
      <c r="M510" s="121"/>
    </row>
    <row r="511" spans="12:13" s="16" customFormat="1" x14ac:dyDescent="0.2">
      <c r="L511" s="17"/>
      <c r="M511" s="121"/>
    </row>
    <row r="512" spans="12:13" s="16" customFormat="1" x14ac:dyDescent="0.2">
      <c r="L512" s="17"/>
      <c r="M512" s="121"/>
    </row>
    <row r="513" spans="12:13" s="16" customFormat="1" x14ac:dyDescent="0.2">
      <c r="L513" s="17"/>
      <c r="M513" s="121"/>
    </row>
    <row r="514" spans="12:13" s="16" customFormat="1" x14ac:dyDescent="0.2">
      <c r="L514" s="17"/>
      <c r="M514" s="121"/>
    </row>
    <row r="515" spans="12:13" s="16" customFormat="1" x14ac:dyDescent="0.2">
      <c r="L515" s="17"/>
      <c r="M515" s="121"/>
    </row>
    <row r="516" spans="12:13" s="16" customFormat="1" x14ac:dyDescent="0.2">
      <c r="L516" s="17"/>
      <c r="M516" s="121"/>
    </row>
    <row r="517" spans="12:13" s="16" customFormat="1" x14ac:dyDescent="0.2">
      <c r="L517" s="17"/>
      <c r="M517" s="121"/>
    </row>
    <row r="518" spans="12:13" s="16" customFormat="1" x14ac:dyDescent="0.2">
      <c r="L518" s="17"/>
      <c r="M518" s="121"/>
    </row>
    <row r="519" spans="12:13" s="16" customFormat="1" x14ac:dyDescent="0.2">
      <c r="L519" s="17"/>
      <c r="M519" s="121"/>
    </row>
    <row r="520" spans="12:13" s="16" customFormat="1" x14ac:dyDescent="0.2">
      <c r="L520" s="17"/>
      <c r="M520" s="121"/>
    </row>
    <row r="521" spans="12:13" s="16" customFormat="1" x14ac:dyDescent="0.2">
      <c r="L521" s="17"/>
      <c r="M521" s="121"/>
    </row>
    <row r="522" spans="12:13" s="16" customFormat="1" x14ac:dyDescent="0.2">
      <c r="L522" s="17"/>
      <c r="M522" s="121"/>
    </row>
    <row r="523" spans="12:13" s="16" customFormat="1" x14ac:dyDescent="0.2">
      <c r="L523" s="17"/>
      <c r="M523" s="121"/>
    </row>
    <row r="524" spans="12:13" s="16" customFormat="1" x14ac:dyDescent="0.2">
      <c r="L524" s="17"/>
      <c r="M524" s="121"/>
    </row>
    <row r="525" spans="12:13" s="16" customFormat="1" x14ac:dyDescent="0.2">
      <c r="L525" s="17"/>
      <c r="M525" s="121"/>
    </row>
    <row r="526" spans="12:13" s="16" customFormat="1" x14ac:dyDescent="0.2">
      <c r="L526" s="17"/>
      <c r="M526" s="121"/>
    </row>
    <row r="527" spans="12:13" s="16" customFormat="1" x14ac:dyDescent="0.2">
      <c r="L527" s="17"/>
      <c r="M527" s="121"/>
    </row>
    <row r="528" spans="12:13" s="16" customFormat="1" x14ac:dyDescent="0.2">
      <c r="L528" s="17"/>
      <c r="M528" s="121"/>
    </row>
    <row r="529" spans="12:13" s="16" customFormat="1" x14ac:dyDescent="0.2">
      <c r="L529" s="17"/>
      <c r="M529" s="121"/>
    </row>
    <row r="530" spans="12:13" s="16" customFormat="1" x14ac:dyDescent="0.2">
      <c r="L530" s="17"/>
      <c r="M530" s="121"/>
    </row>
    <row r="531" spans="12:13" s="16" customFormat="1" x14ac:dyDescent="0.2">
      <c r="L531" s="17"/>
      <c r="M531" s="121"/>
    </row>
    <row r="532" spans="12:13" s="16" customFormat="1" x14ac:dyDescent="0.2">
      <c r="L532" s="17"/>
      <c r="M532" s="121"/>
    </row>
    <row r="533" spans="12:13" s="16" customFormat="1" x14ac:dyDescent="0.2">
      <c r="L533" s="17"/>
      <c r="M533" s="121"/>
    </row>
    <row r="534" spans="12:13" s="16" customFormat="1" x14ac:dyDescent="0.2">
      <c r="L534" s="17"/>
      <c r="M534" s="121"/>
    </row>
    <row r="535" spans="12:13" s="16" customFormat="1" x14ac:dyDescent="0.2">
      <c r="L535" s="17"/>
      <c r="M535" s="121"/>
    </row>
    <row r="536" spans="12:13" s="16" customFormat="1" x14ac:dyDescent="0.2">
      <c r="L536" s="17"/>
      <c r="M536" s="121"/>
    </row>
    <row r="537" spans="12:13" s="16" customFormat="1" x14ac:dyDescent="0.2">
      <c r="L537" s="17"/>
      <c r="M537" s="121"/>
    </row>
    <row r="538" spans="12:13" s="16" customFormat="1" x14ac:dyDescent="0.2">
      <c r="L538" s="17"/>
      <c r="M538" s="121"/>
    </row>
    <row r="539" spans="12:13" s="16" customFormat="1" x14ac:dyDescent="0.2">
      <c r="L539" s="17"/>
      <c r="M539" s="121"/>
    </row>
    <row r="540" spans="12:13" s="16" customFormat="1" x14ac:dyDescent="0.2">
      <c r="L540" s="17"/>
      <c r="M540" s="121"/>
    </row>
    <row r="541" spans="12:13" s="16" customFormat="1" x14ac:dyDescent="0.2">
      <c r="L541" s="17"/>
      <c r="M541" s="121"/>
    </row>
    <row r="542" spans="12:13" s="16" customFormat="1" x14ac:dyDescent="0.2">
      <c r="L542" s="17"/>
      <c r="M542" s="121"/>
    </row>
    <row r="543" spans="12:13" s="16" customFormat="1" x14ac:dyDescent="0.2">
      <c r="L543" s="17"/>
      <c r="M543" s="121"/>
    </row>
    <row r="544" spans="12:13" s="16" customFormat="1" x14ac:dyDescent="0.2">
      <c r="L544" s="17"/>
      <c r="M544" s="121"/>
    </row>
    <row r="545" spans="12:13" s="16" customFormat="1" x14ac:dyDescent="0.2">
      <c r="L545" s="17"/>
      <c r="M545" s="121"/>
    </row>
    <row r="546" spans="12:13" s="16" customFormat="1" x14ac:dyDescent="0.2">
      <c r="L546" s="17"/>
      <c r="M546" s="121"/>
    </row>
    <row r="547" spans="12:13" s="16" customFormat="1" x14ac:dyDescent="0.2">
      <c r="L547" s="17"/>
      <c r="M547" s="121"/>
    </row>
    <row r="548" spans="12:13" s="16" customFormat="1" x14ac:dyDescent="0.2">
      <c r="L548" s="17"/>
      <c r="M548" s="121"/>
    </row>
    <row r="549" spans="12:13" s="16" customFormat="1" x14ac:dyDescent="0.2">
      <c r="L549" s="17"/>
      <c r="M549" s="121"/>
    </row>
    <row r="550" spans="12:13" s="16" customFormat="1" x14ac:dyDescent="0.2">
      <c r="L550" s="17"/>
      <c r="M550" s="121"/>
    </row>
    <row r="551" spans="12:13" s="16" customFormat="1" x14ac:dyDescent="0.2">
      <c r="L551" s="17"/>
      <c r="M551" s="121"/>
    </row>
    <row r="552" spans="12:13" s="16" customFormat="1" x14ac:dyDescent="0.2">
      <c r="L552" s="17"/>
      <c r="M552" s="121"/>
    </row>
    <row r="553" spans="12:13" s="16" customFormat="1" x14ac:dyDescent="0.2">
      <c r="L553" s="17"/>
      <c r="M553" s="121"/>
    </row>
    <row r="554" spans="12:13" s="16" customFormat="1" x14ac:dyDescent="0.2">
      <c r="L554" s="17"/>
      <c r="M554" s="121"/>
    </row>
    <row r="555" spans="12:13" s="16" customFormat="1" x14ac:dyDescent="0.2">
      <c r="L555" s="17"/>
      <c r="M555" s="121"/>
    </row>
    <row r="556" spans="12:13" s="16" customFormat="1" x14ac:dyDescent="0.2">
      <c r="L556" s="17"/>
      <c r="M556" s="121"/>
    </row>
    <row r="557" spans="12:13" s="16" customFormat="1" x14ac:dyDescent="0.2">
      <c r="L557" s="17"/>
      <c r="M557" s="121"/>
    </row>
    <row r="558" spans="12:13" s="16" customFormat="1" x14ac:dyDescent="0.2">
      <c r="L558" s="17"/>
      <c r="M558" s="121"/>
    </row>
    <row r="559" spans="12:13" s="16" customFormat="1" x14ac:dyDescent="0.2">
      <c r="L559" s="17"/>
      <c r="M559" s="121"/>
    </row>
    <row r="560" spans="12:13" s="16" customFormat="1" x14ac:dyDescent="0.2">
      <c r="L560" s="17"/>
      <c r="M560" s="121"/>
    </row>
    <row r="561" spans="12:13" s="16" customFormat="1" x14ac:dyDescent="0.2">
      <c r="L561" s="17"/>
      <c r="M561" s="121"/>
    </row>
    <row r="562" spans="12:13" s="16" customFormat="1" x14ac:dyDescent="0.2">
      <c r="L562" s="17"/>
      <c r="M562" s="121"/>
    </row>
    <row r="563" spans="12:13" s="16" customFormat="1" x14ac:dyDescent="0.2">
      <c r="L563" s="17"/>
      <c r="M563" s="121"/>
    </row>
    <row r="564" spans="12:13" s="16" customFormat="1" x14ac:dyDescent="0.2">
      <c r="L564" s="17"/>
      <c r="M564" s="121"/>
    </row>
    <row r="565" spans="12:13" s="16" customFormat="1" x14ac:dyDescent="0.2">
      <c r="L565" s="17"/>
      <c r="M565" s="121"/>
    </row>
    <row r="566" spans="12:13" s="16" customFormat="1" x14ac:dyDescent="0.2">
      <c r="L566" s="17"/>
      <c r="M566" s="121"/>
    </row>
    <row r="567" spans="12:13" s="16" customFormat="1" x14ac:dyDescent="0.2">
      <c r="L567" s="17"/>
      <c r="M567" s="121"/>
    </row>
    <row r="568" spans="12:13" s="16" customFormat="1" x14ac:dyDescent="0.2">
      <c r="L568" s="17"/>
      <c r="M568" s="121"/>
    </row>
    <row r="569" spans="12:13" s="16" customFormat="1" x14ac:dyDescent="0.2">
      <c r="L569" s="17"/>
      <c r="M569" s="121"/>
    </row>
    <row r="570" spans="12:13" s="16" customFormat="1" x14ac:dyDescent="0.2">
      <c r="L570" s="17"/>
      <c r="M570" s="121"/>
    </row>
    <row r="571" spans="12:13" s="16" customFormat="1" x14ac:dyDescent="0.2">
      <c r="L571" s="17"/>
      <c r="M571" s="121"/>
    </row>
    <row r="572" spans="12:13" s="16" customFormat="1" x14ac:dyDescent="0.2">
      <c r="L572" s="17"/>
      <c r="M572" s="121"/>
    </row>
    <row r="573" spans="12:13" s="16" customFormat="1" x14ac:dyDescent="0.2">
      <c r="L573" s="17"/>
      <c r="M573" s="121"/>
    </row>
    <row r="574" spans="12:13" s="16" customFormat="1" x14ac:dyDescent="0.2">
      <c r="L574" s="17"/>
      <c r="M574" s="121"/>
    </row>
    <row r="575" spans="12:13" s="16" customFormat="1" x14ac:dyDescent="0.2">
      <c r="L575" s="17"/>
      <c r="M575" s="121"/>
    </row>
    <row r="576" spans="12:13" s="16" customFormat="1" x14ac:dyDescent="0.2">
      <c r="L576" s="17"/>
      <c r="M576" s="121"/>
    </row>
    <row r="577" spans="12:13" s="16" customFormat="1" x14ac:dyDescent="0.2">
      <c r="L577" s="17"/>
      <c r="M577" s="121"/>
    </row>
    <row r="578" spans="12:13" s="16" customFormat="1" x14ac:dyDescent="0.2">
      <c r="L578" s="17"/>
      <c r="M578" s="121"/>
    </row>
    <row r="579" spans="12:13" s="16" customFormat="1" x14ac:dyDescent="0.2">
      <c r="L579" s="17"/>
      <c r="M579" s="121"/>
    </row>
    <row r="580" spans="12:13" s="16" customFormat="1" x14ac:dyDescent="0.2">
      <c r="L580" s="17"/>
      <c r="M580" s="121"/>
    </row>
    <row r="581" spans="12:13" s="16" customFormat="1" x14ac:dyDescent="0.2">
      <c r="L581" s="17"/>
      <c r="M581" s="121"/>
    </row>
    <row r="582" spans="12:13" s="16" customFormat="1" x14ac:dyDescent="0.2">
      <c r="L582" s="17"/>
      <c r="M582" s="121"/>
    </row>
    <row r="583" spans="12:13" s="16" customFormat="1" x14ac:dyDescent="0.2">
      <c r="L583" s="17"/>
      <c r="M583" s="121"/>
    </row>
    <row r="584" spans="12:13" s="16" customFormat="1" x14ac:dyDescent="0.2">
      <c r="L584" s="17"/>
      <c r="M584" s="121"/>
    </row>
    <row r="585" spans="12:13" s="16" customFormat="1" x14ac:dyDescent="0.2">
      <c r="L585" s="17"/>
      <c r="M585" s="121"/>
    </row>
    <row r="586" spans="12:13" s="16" customFormat="1" x14ac:dyDescent="0.2">
      <c r="L586" s="17"/>
      <c r="M586" s="121"/>
    </row>
    <row r="587" spans="12:13" s="16" customFormat="1" x14ac:dyDescent="0.2">
      <c r="L587" s="17"/>
      <c r="M587" s="121"/>
    </row>
    <row r="588" spans="12:13" s="16" customFormat="1" x14ac:dyDescent="0.2">
      <c r="L588" s="17"/>
      <c r="M588" s="121"/>
    </row>
    <row r="589" spans="12:13" s="16" customFormat="1" x14ac:dyDescent="0.2">
      <c r="L589" s="17"/>
      <c r="M589" s="121"/>
    </row>
    <row r="590" spans="12:13" s="16" customFormat="1" x14ac:dyDescent="0.2">
      <c r="L590" s="17"/>
      <c r="M590" s="121"/>
    </row>
    <row r="591" spans="12:13" s="16" customFormat="1" x14ac:dyDescent="0.2">
      <c r="L591" s="17"/>
      <c r="M591" s="121"/>
    </row>
    <row r="592" spans="12:13" s="16" customFormat="1" x14ac:dyDescent="0.2">
      <c r="L592" s="17"/>
      <c r="M592" s="121"/>
    </row>
    <row r="593" spans="12:13" s="16" customFormat="1" x14ac:dyDescent="0.2">
      <c r="L593" s="17"/>
      <c r="M593" s="121"/>
    </row>
    <row r="594" spans="12:13" s="16" customFormat="1" x14ac:dyDescent="0.2">
      <c r="L594" s="17"/>
      <c r="M594" s="121"/>
    </row>
    <row r="595" spans="12:13" s="16" customFormat="1" x14ac:dyDescent="0.2">
      <c r="L595" s="17"/>
      <c r="M595" s="121"/>
    </row>
    <row r="596" spans="12:13" s="16" customFormat="1" x14ac:dyDescent="0.2">
      <c r="L596" s="17"/>
      <c r="M596" s="121"/>
    </row>
    <row r="597" spans="12:13" s="16" customFormat="1" x14ac:dyDescent="0.2">
      <c r="L597" s="17"/>
      <c r="M597" s="121"/>
    </row>
    <row r="598" spans="12:13" s="16" customFormat="1" x14ac:dyDescent="0.2">
      <c r="L598" s="17"/>
      <c r="M598" s="121"/>
    </row>
    <row r="599" spans="12:13" s="16" customFormat="1" x14ac:dyDescent="0.2">
      <c r="L599" s="17"/>
      <c r="M599" s="121"/>
    </row>
    <row r="600" spans="12:13" s="16" customFormat="1" x14ac:dyDescent="0.2">
      <c r="L600" s="17"/>
      <c r="M600" s="121"/>
    </row>
    <row r="601" spans="12:13" s="16" customFormat="1" x14ac:dyDescent="0.2">
      <c r="L601" s="17"/>
      <c r="M601" s="121"/>
    </row>
    <row r="602" spans="12:13" s="16" customFormat="1" x14ac:dyDescent="0.2">
      <c r="L602" s="17"/>
      <c r="M602" s="121"/>
    </row>
    <row r="603" spans="12:13" s="16" customFormat="1" x14ac:dyDescent="0.2">
      <c r="L603" s="17"/>
      <c r="M603" s="121"/>
    </row>
    <row r="604" spans="12:13" s="16" customFormat="1" x14ac:dyDescent="0.2">
      <c r="L604" s="17"/>
      <c r="M604" s="121"/>
    </row>
    <row r="605" spans="12:13" s="16" customFormat="1" x14ac:dyDescent="0.2">
      <c r="L605" s="17"/>
      <c r="M605" s="121"/>
    </row>
    <row r="606" spans="12:13" s="16" customFormat="1" x14ac:dyDescent="0.2">
      <c r="L606" s="17"/>
      <c r="M606" s="121"/>
    </row>
    <row r="607" spans="12:13" s="16" customFormat="1" x14ac:dyDescent="0.2">
      <c r="L607" s="17"/>
      <c r="M607" s="121"/>
    </row>
    <row r="608" spans="12:13" s="16" customFormat="1" x14ac:dyDescent="0.2">
      <c r="L608" s="17"/>
      <c r="M608" s="121"/>
    </row>
    <row r="609" spans="12:13" s="16" customFormat="1" x14ac:dyDescent="0.2">
      <c r="L609" s="17"/>
      <c r="M609" s="121"/>
    </row>
    <row r="610" spans="12:13" s="16" customFormat="1" x14ac:dyDescent="0.2">
      <c r="L610" s="17"/>
      <c r="M610" s="121"/>
    </row>
    <row r="611" spans="12:13" s="16" customFormat="1" x14ac:dyDescent="0.2">
      <c r="L611" s="17"/>
      <c r="M611" s="121"/>
    </row>
    <row r="612" spans="12:13" s="16" customFormat="1" x14ac:dyDescent="0.2">
      <c r="L612" s="17"/>
      <c r="M612" s="121"/>
    </row>
    <row r="613" spans="12:13" s="16" customFormat="1" x14ac:dyDescent="0.2">
      <c r="L613" s="17"/>
      <c r="M613" s="121"/>
    </row>
    <row r="614" spans="12:13" s="16" customFormat="1" x14ac:dyDescent="0.2">
      <c r="L614" s="17"/>
      <c r="M614" s="121"/>
    </row>
    <row r="615" spans="12:13" s="16" customFormat="1" x14ac:dyDescent="0.2">
      <c r="L615" s="17"/>
      <c r="M615" s="121"/>
    </row>
    <row r="616" spans="12:13" s="16" customFormat="1" x14ac:dyDescent="0.2">
      <c r="L616" s="17"/>
      <c r="M616" s="121"/>
    </row>
    <row r="617" spans="12:13" s="16" customFormat="1" x14ac:dyDescent="0.2">
      <c r="L617" s="17"/>
      <c r="M617" s="121"/>
    </row>
    <row r="618" spans="12:13" s="16" customFormat="1" x14ac:dyDescent="0.2">
      <c r="L618" s="17"/>
      <c r="M618" s="121"/>
    </row>
    <row r="619" spans="12:13" s="16" customFormat="1" x14ac:dyDescent="0.2">
      <c r="L619" s="17"/>
      <c r="M619" s="121"/>
    </row>
    <row r="620" spans="12:13" s="16" customFormat="1" x14ac:dyDescent="0.2">
      <c r="L620" s="17"/>
      <c r="M620" s="121"/>
    </row>
    <row r="621" spans="12:13" s="16" customFormat="1" x14ac:dyDescent="0.2">
      <c r="L621" s="17"/>
      <c r="M621" s="121"/>
    </row>
    <row r="622" spans="12:13" s="16" customFormat="1" x14ac:dyDescent="0.2">
      <c r="L622" s="17"/>
      <c r="M622" s="121"/>
    </row>
    <row r="623" spans="12:13" s="16" customFormat="1" x14ac:dyDescent="0.2">
      <c r="L623" s="17"/>
      <c r="M623" s="121"/>
    </row>
    <row r="624" spans="12:13" s="16" customFormat="1" x14ac:dyDescent="0.2">
      <c r="L624" s="17"/>
      <c r="M624" s="121"/>
    </row>
    <row r="625" spans="12:13" s="16" customFormat="1" x14ac:dyDescent="0.2">
      <c r="L625" s="17"/>
      <c r="M625" s="121"/>
    </row>
    <row r="626" spans="12:13" s="16" customFormat="1" x14ac:dyDescent="0.2">
      <c r="L626" s="17"/>
      <c r="M626" s="121"/>
    </row>
    <row r="627" spans="12:13" s="16" customFormat="1" x14ac:dyDescent="0.2">
      <c r="L627" s="17"/>
      <c r="M627" s="121"/>
    </row>
    <row r="628" spans="12:13" s="16" customFormat="1" x14ac:dyDescent="0.2">
      <c r="L628" s="17"/>
      <c r="M628" s="121"/>
    </row>
    <row r="629" spans="12:13" s="16" customFormat="1" x14ac:dyDescent="0.2">
      <c r="L629" s="17"/>
      <c r="M629" s="121"/>
    </row>
    <row r="630" spans="12:13" s="16" customFormat="1" x14ac:dyDescent="0.2">
      <c r="L630" s="17"/>
      <c r="M630" s="121"/>
    </row>
    <row r="631" spans="12:13" s="16" customFormat="1" x14ac:dyDescent="0.2">
      <c r="L631" s="17"/>
      <c r="M631" s="121"/>
    </row>
    <row r="632" spans="12:13" s="16" customFormat="1" x14ac:dyDescent="0.2">
      <c r="L632" s="17"/>
      <c r="M632" s="121"/>
    </row>
    <row r="633" spans="12:13" s="16" customFormat="1" x14ac:dyDescent="0.2">
      <c r="L633" s="17"/>
      <c r="M633" s="121"/>
    </row>
    <row r="634" spans="12:13" s="16" customFormat="1" x14ac:dyDescent="0.2">
      <c r="L634" s="17"/>
      <c r="M634" s="121"/>
    </row>
    <row r="635" spans="12:13" s="16" customFormat="1" x14ac:dyDescent="0.2">
      <c r="L635" s="17"/>
      <c r="M635" s="121"/>
    </row>
    <row r="636" spans="12:13" s="16" customFormat="1" x14ac:dyDescent="0.2">
      <c r="L636" s="17"/>
      <c r="M636" s="121"/>
    </row>
    <row r="637" spans="12:13" s="16" customFormat="1" x14ac:dyDescent="0.2">
      <c r="L637" s="17"/>
      <c r="M637" s="121"/>
    </row>
    <row r="638" spans="12:13" s="16" customFormat="1" x14ac:dyDescent="0.2">
      <c r="L638" s="17"/>
      <c r="M638" s="121"/>
    </row>
    <row r="639" spans="12:13" s="16" customFormat="1" x14ac:dyDescent="0.2">
      <c r="L639" s="17"/>
      <c r="M639" s="121"/>
    </row>
    <row r="640" spans="12:13" s="16" customFormat="1" x14ac:dyDescent="0.2">
      <c r="L640" s="17"/>
      <c r="M640" s="121"/>
    </row>
    <row r="641" spans="12:13" s="16" customFormat="1" x14ac:dyDescent="0.2">
      <c r="L641" s="17"/>
      <c r="M641" s="121"/>
    </row>
    <row r="642" spans="12:13" s="16" customFormat="1" x14ac:dyDescent="0.2">
      <c r="L642" s="17"/>
      <c r="M642" s="121"/>
    </row>
    <row r="643" spans="12:13" s="16" customFormat="1" x14ac:dyDescent="0.2">
      <c r="L643" s="17"/>
      <c r="M643" s="121"/>
    </row>
    <row r="644" spans="12:13" s="16" customFormat="1" x14ac:dyDescent="0.2">
      <c r="L644" s="17"/>
      <c r="M644" s="121"/>
    </row>
    <row r="645" spans="12:13" s="16" customFormat="1" x14ac:dyDescent="0.2">
      <c r="L645" s="17"/>
      <c r="M645" s="121"/>
    </row>
    <row r="646" spans="12:13" s="16" customFormat="1" x14ac:dyDescent="0.2">
      <c r="L646" s="17"/>
      <c r="M646" s="121"/>
    </row>
    <row r="647" spans="12:13" s="16" customFormat="1" x14ac:dyDescent="0.2">
      <c r="L647" s="17"/>
      <c r="M647" s="121"/>
    </row>
    <row r="648" spans="12:13" s="16" customFormat="1" x14ac:dyDescent="0.2">
      <c r="L648" s="17"/>
      <c r="M648" s="121"/>
    </row>
    <row r="649" spans="12:13" s="16" customFormat="1" x14ac:dyDescent="0.2">
      <c r="L649" s="17"/>
      <c r="M649" s="121"/>
    </row>
    <row r="650" spans="12:13" s="16" customFormat="1" x14ac:dyDescent="0.2">
      <c r="L650" s="17"/>
      <c r="M650" s="121"/>
    </row>
    <row r="651" spans="12:13" s="16" customFormat="1" x14ac:dyDescent="0.2">
      <c r="L651" s="17"/>
      <c r="M651" s="121"/>
    </row>
    <row r="652" spans="12:13" s="16" customFormat="1" x14ac:dyDescent="0.2">
      <c r="L652" s="17"/>
      <c r="M652" s="121"/>
    </row>
    <row r="653" spans="12:13" s="16" customFormat="1" x14ac:dyDescent="0.2">
      <c r="L653" s="17"/>
      <c r="M653" s="121"/>
    </row>
    <row r="654" spans="12:13" s="16" customFormat="1" x14ac:dyDescent="0.2">
      <c r="L654" s="17"/>
      <c r="M654" s="121"/>
    </row>
    <row r="655" spans="12:13" s="16" customFormat="1" x14ac:dyDescent="0.2">
      <c r="L655" s="17"/>
      <c r="M655" s="121"/>
    </row>
    <row r="656" spans="12:13" s="16" customFormat="1" x14ac:dyDescent="0.2">
      <c r="L656" s="17"/>
      <c r="M656" s="121"/>
    </row>
    <row r="657" spans="12:13" s="16" customFormat="1" x14ac:dyDescent="0.2">
      <c r="L657" s="17"/>
      <c r="M657" s="121"/>
    </row>
    <row r="658" spans="12:13" s="16" customFormat="1" x14ac:dyDescent="0.2">
      <c r="L658" s="17"/>
      <c r="M658" s="121"/>
    </row>
    <row r="659" spans="12:13" s="16" customFormat="1" x14ac:dyDescent="0.2">
      <c r="L659" s="17"/>
      <c r="M659" s="121"/>
    </row>
    <row r="660" spans="12:13" s="16" customFormat="1" x14ac:dyDescent="0.2">
      <c r="L660" s="17"/>
      <c r="M660" s="121"/>
    </row>
    <row r="661" spans="12:13" s="16" customFormat="1" x14ac:dyDescent="0.2">
      <c r="L661" s="17"/>
      <c r="M661" s="121"/>
    </row>
    <row r="662" spans="12:13" s="16" customFormat="1" x14ac:dyDescent="0.2">
      <c r="L662" s="17"/>
      <c r="M662" s="121"/>
    </row>
    <row r="663" spans="12:13" s="16" customFormat="1" x14ac:dyDescent="0.2">
      <c r="L663" s="17"/>
      <c r="M663" s="121"/>
    </row>
    <row r="664" spans="12:13" s="16" customFormat="1" x14ac:dyDescent="0.2">
      <c r="L664" s="17"/>
      <c r="M664" s="121"/>
    </row>
    <row r="665" spans="12:13" s="16" customFormat="1" x14ac:dyDescent="0.2">
      <c r="L665" s="17"/>
      <c r="M665" s="121"/>
    </row>
    <row r="666" spans="12:13" s="16" customFormat="1" x14ac:dyDescent="0.2">
      <c r="L666" s="17"/>
      <c r="M666" s="121"/>
    </row>
    <row r="667" spans="12:13" s="16" customFormat="1" x14ac:dyDescent="0.2">
      <c r="L667" s="17"/>
      <c r="M667" s="121"/>
    </row>
    <row r="668" spans="12:13" s="16" customFormat="1" x14ac:dyDescent="0.2">
      <c r="L668" s="17"/>
      <c r="M668" s="121"/>
    </row>
    <row r="669" spans="12:13" s="16" customFormat="1" x14ac:dyDescent="0.2">
      <c r="L669" s="17"/>
      <c r="M669" s="121"/>
    </row>
    <row r="670" spans="12:13" s="16" customFormat="1" x14ac:dyDescent="0.2">
      <c r="L670" s="17"/>
      <c r="M670" s="121"/>
    </row>
    <row r="671" spans="12:13" s="16" customFormat="1" x14ac:dyDescent="0.2">
      <c r="L671" s="17"/>
      <c r="M671" s="121"/>
    </row>
    <row r="672" spans="12:13" s="16" customFormat="1" x14ac:dyDescent="0.2">
      <c r="L672" s="17"/>
      <c r="M672" s="121"/>
    </row>
    <row r="673" spans="12:13" s="16" customFormat="1" x14ac:dyDescent="0.2">
      <c r="L673" s="17"/>
      <c r="M673" s="121"/>
    </row>
    <row r="674" spans="12:13" s="16" customFormat="1" x14ac:dyDescent="0.2">
      <c r="L674" s="17"/>
      <c r="M674" s="121"/>
    </row>
    <row r="675" spans="12:13" s="16" customFormat="1" x14ac:dyDescent="0.2">
      <c r="L675" s="17"/>
      <c r="M675" s="121"/>
    </row>
    <row r="676" spans="12:13" s="16" customFormat="1" x14ac:dyDescent="0.2">
      <c r="L676" s="17"/>
      <c r="M676" s="121"/>
    </row>
    <row r="677" spans="12:13" s="16" customFormat="1" x14ac:dyDescent="0.2">
      <c r="L677" s="17"/>
      <c r="M677" s="121"/>
    </row>
    <row r="678" spans="12:13" s="16" customFormat="1" x14ac:dyDescent="0.2">
      <c r="L678" s="17"/>
      <c r="M678" s="121"/>
    </row>
    <row r="679" spans="12:13" s="16" customFormat="1" x14ac:dyDescent="0.2">
      <c r="L679" s="17"/>
      <c r="M679" s="121"/>
    </row>
    <row r="680" spans="12:13" s="16" customFormat="1" x14ac:dyDescent="0.2">
      <c r="L680" s="17"/>
      <c r="M680" s="121"/>
    </row>
    <row r="681" spans="12:13" s="16" customFormat="1" x14ac:dyDescent="0.2">
      <c r="L681" s="17"/>
      <c r="M681" s="121"/>
    </row>
    <row r="682" spans="12:13" s="16" customFormat="1" x14ac:dyDescent="0.2">
      <c r="L682" s="17"/>
      <c r="M682" s="121"/>
    </row>
    <row r="683" spans="12:13" s="16" customFormat="1" x14ac:dyDescent="0.2">
      <c r="L683" s="17"/>
      <c r="M683" s="121"/>
    </row>
    <row r="684" spans="12:13" s="16" customFormat="1" x14ac:dyDescent="0.2">
      <c r="L684" s="17"/>
      <c r="M684" s="121"/>
    </row>
    <row r="685" spans="12:13" s="16" customFormat="1" x14ac:dyDescent="0.2">
      <c r="L685" s="17"/>
      <c r="M685" s="121"/>
    </row>
    <row r="686" spans="12:13" s="16" customFormat="1" x14ac:dyDescent="0.2">
      <c r="L686" s="17"/>
      <c r="M686" s="121"/>
    </row>
    <row r="687" spans="12:13" s="16" customFormat="1" x14ac:dyDescent="0.2">
      <c r="L687" s="17"/>
      <c r="M687" s="121"/>
    </row>
    <row r="688" spans="12:13" s="16" customFormat="1" x14ac:dyDescent="0.2">
      <c r="L688" s="17"/>
      <c r="M688" s="121"/>
    </row>
    <row r="689" spans="12:13" s="16" customFormat="1" x14ac:dyDescent="0.2">
      <c r="L689" s="17"/>
      <c r="M689" s="121"/>
    </row>
    <row r="690" spans="12:13" s="16" customFormat="1" x14ac:dyDescent="0.2">
      <c r="L690" s="17"/>
      <c r="M690" s="121"/>
    </row>
    <row r="691" spans="12:13" s="16" customFormat="1" x14ac:dyDescent="0.2">
      <c r="L691" s="17"/>
      <c r="M691" s="121"/>
    </row>
    <row r="692" spans="12:13" s="16" customFormat="1" x14ac:dyDescent="0.2">
      <c r="L692" s="17"/>
      <c r="M692" s="121"/>
    </row>
    <row r="693" spans="12:13" s="16" customFormat="1" x14ac:dyDescent="0.2">
      <c r="L693" s="17"/>
      <c r="M693" s="121"/>
    </row>
    <row r="694" spans="12:13" s="16" customFormat="1" x14ac:dyDescent="0.2">
      <c r="L694" s="17"/>
      <c r="M694" s="121"/>
    </row>
    <row r="695" spans="12:13" s="16" customFormat="1" x14ac:dyDescent="0.2">
      <c r="L695" s="17"/>
      <c r="M695" s="121"/>
    </row>
    <row r="696" spans="12:13" s="16" customFormat="1" x14ac:dyDescent="0.2">
      <c r="L696" s="17"/>
      <c r="M696" s="121"/>
    </row>
    <row r="697" spans="12:13" s="16" customFormat="1" x14ac:dyDescent="0.2">
      <c r="L697" s="17"/>
      <c r="M697" s="121"/>
    </row>
    <row r="698" spans="12:13" s="16" customFormat="1" x14ac:dyDescent="0.2">
      <c r="L698" s="17"/>
      <c r="M698" s="121"/>
    </row>
    <row r="699" spans="12:13" s="16" customFormat="1" x14ac:dyDescent="0.2">
      <c r="L699" s="17"/>
      <c r="M699" s="121"/>
    </row>
    <row r="700" spans="12:13" s="16" customFormat="1" x14ac:dyDescent="0.2">
      <c r="L700" s="17"/>
      <c r="M700" s="121"/>
    </row>
    <row r="701" spans="12:13" s="16" customFormat="1" x14ac:dyDescent="0.2">
      <c r="L701" s="17"/>
      <c r="M701" s="121"/>
    </row>
    <row r="702" spans="12:13" s="16" customFormat="1" x14ac:dyDescent="0.2">
      <c r="L702" s="17"/>
      <c r="M702" s="121"/>
    </row>
    <row r="703" spans="12:13" s="16" customFormat="1" x14ac:dyDescent="0.2">
      <c r="L703" s="17"/>
      <c r="M703" s="121"/>
    </row>
    <row r="704" spans="12:13" s="16" customFormat="1" x14ac:dyDescent="0.2">
      <c r="L704" s="17"/>
      <c r="M704" s="121"/>
    </row>
    <row r="705" spans="12:13" s="16" customFormat="1" x14ac:dyDescent="0.2">
      <c r="L705" s="17"/>
      <c r="M705" s="121"/>
    </row>
    <row r="706" spans="12:13" s="16" customFormat="1" x14ac:dyDescent="0.2">
      <c r="L706" s="17"/>
      <c r="M706" s="121"/>
    </row>
    <row r="707" spans="12:13" s="16" customFormat="1" x14ac:dyDescent="0.2">
      <c r="L707" s="17"/>
      <c r="M707" s="121"/>
    </row>
    <row r="708" spans="12:13" s="16" customFormat="1" x14ac:dyDescent="0.2">
      <c r="L708" s="17"/>
      <c r="M708" s="121"/>
    </row>
    <row r="709" spans="12:13" s="16" customFormat="1" x14ac:dyDescent="0.2">
      <c r="L709" s="17"/>
      <c r="M709" s="121"/>
    </row>
    <row r="710" spans="12:13" s="16" customFormat="1" x14ac:dyDescent="0.2">
      <c r="L710" s="17"/>
      <c r="M710" s="121"/>
    </row>
    <row r="711" spans="12:13" s="16" customFormat="1" x14ac:dyDescent="0.2">
      <c r="L711" s="17"/>
      <c r="M711" s="121"/>
    </row>
    <row r="712" spans="12:13" s="16" customFormat="1" x14ac:dyDescent="0.2">
      <c r="L712" s="17"/>
      <c r="M712" s="121"/>
    </row>
    <row r="713" spans="12:13" s="16" customFormat="1" x14ac:dyDescent="0.2">
      <c r="L713" s="17"/>
      <c r="M713" s="121"/>
    </row>
    <row r="714" spans="12:13" s="16" customFormat="1" x14ac:dyDescent="0.2">
      <c r="L714" s="17"/>
      <c r="M714" s="121"/>
    </row>
    <row r="715" spans="12:13" s="16" customFormat="1" x14ac:dyDescent="0.2">
      <c r="L715" s="17"/>
      <c r="M715" s="121"/>
    </row>
    <row r="716" spans="12:13" s="16" customFormat="1" x14ac:dyDescent="0.2">
      <c r="L716" s="17"/>
      <c r="M716" s="121"/>
    </row>
    <row r="717" spans="12:13" s="16" customFormat="1" x14ac:dyDescent="0.2">
      <c r="L717" s="17"/>
      <c r="M717" s="121"/>
    </row>
    <row r="718" spans="12:13" s="16" customFormat="1" x14ac:dyDescent="0.2">
      <c r="L718" s="17"/>
      <c r="M718" s="121"/>
    </row>
    <row r="719" spans="12:13" s="16" customFormat="1" x14ac:dyDescent="0.2">
      <c r="L719" s="17"/>
      <c r="M719" s="121"/>
    </row>
    <row r="720" spans="12:13" s="16" customFormat="1" x14ac:dyDescent="0.2">
      <c r="L720" s="17"/>
      <c r="M720" s="121"/>
    </row>
    <row r="721" spans="12:13" s="16" customFormat="1" x14ac:dyDescent="0.2">
      <c r="L721" s="17"/>
      <c r="M721" s="121"/>
    </row>
    <row r="722" spans="12:13" s="16" customFormat="1" x14ac:dyDescent="0.2">
      <c r="L722" s="17"/>
      <c r="M722" s="121"/>
    </row>
    <row r="723" spans="12:13" s="16" customFormat="1" x14ac:dyDescent="0.2">
      <c r="L723" s="17"/>
      <c r="M723" s="121"/>
    </row>
    <row r="724" spans="12:13" s="16" customFormat="1" x14ac:dyDescent="0.2">
      <c r="L724" s="17"/>
      <c r="M724" s="121"/>
    </row>
    <row r="725" spans="12:13" s="16" customFormat="1" x14ac:dyDescent="0.2">
      <c r="L725" s="17"/>
      <c r="M725" s="121"/>
    </row>
    <row r="726" spans="12:13" s="16" customFormat="1" x14ac:dyDescent="0.2">
      <c r="L726" s="17"/>
      <c r="M726" s="121"/>
    </row>
    <row r="727" spans="12:13" s="16" customFormat="1" x14ac:dyDescent="0.2">
      <c r="L727" s="17"/>
      <c r="M727" s="121"/>
    </row>
    <row r="728" spans="12:13" s="16" customFormat="1" x14ac:dyDescent="0.2">
      <c r="L728" s="17"/>
      <c r="M728" s="121"/>
    </row>
    <row r="729" spans="12:13" s="16" customFormat="1" x14ac:dyDescent="0.2">
      <c r="L729" s="17"/>
      <c r="M729" s="121"/>
    </row>
    <row r="730" spans="12:13" s="16" customFormat="1" x14ac:dyDescent="0.2">
      <c r="L730" s="17"/>
      <c r="M730" s="121"/>
    </row>
    <row r="731" spans="12:13" s="16" customFormat="1" x14ac:dyDescent="0.2">
      <c r="L731" s="17"/>
      <c r="M731" s="121"/>
    </row>
    <row r="732" spans="12:13" s="16" customFormat="1" x14ac:dyDescent="0.2">
      <c r="L732" s="17"/>
      <c r="M732" s="121"/>
    </row>
    <row r="733" spans="12:13" s="16" customFormat="1" x14ac:dyDescent="0.2">
      <c r="L733" s="17"/>
      <c r="M733" s="121"/>
    </row>
    <row r="734" spans="12:13" s="16" customFormat="1" x14ac:dyDescent="0.2">
      <c r="L734" s="17"/>
      <c r="M734" s="121"/>
    </row>
    <row r="735" spans="12:13" s="16" customFormat="1" x14ac:dyDescent="0.2">
      <c r="L735" s="17"/>
      <c r="M735" s="121"/>
    </row>
    <row r="736" spans="12:13" s="16" customFormat="1" x14ac:dyDescent="0.2">
      <c r="L736" s="17"/>
      <c r="M736" s="121"/>
    </row>
    <row r="737" spans="12:13" s="16" customFormat="1" x14ac:dyDescent="0.2">
      <c r="L737" s="17"/>
      <c r="M737" s="121"/>
    </row>
    <row r="738" spans="12:13" s="16" customFormat="1" x14ac:dyDescent="0.2">
      <c r="L738" s="17"/>
      <c r="M738" s="121"/>
    </row>
    <row r="739" spans="12:13" s="16" customFormat="1" x14ac:dyDescent="0.2">
      <c r="L739" s="17"/>
      <c r="M739" s="121"/>
    </row>
    <row r="740" spans="12:13" s="16" customFormat="1" x14ac:dyDescent="0.2">
      <c r="L740" s="17"/>
      <c r="M740" s="121"/>
    </row>
    <row r="741" spans="12:13" s="16" customFormat="1" x14ac:dyDescent="0.2">
      <c r="L741" s="17"/>
      <c r="M741" s="121"/>
    </row>
    <row r="742" spans="12:13" s="16" customFormat="1" x14ac:dyDescent="0.2">
      <c r="L742" s="17"/>
      <c r="M742" s="121"/>
    </row>
    <row r="743" spans="12:13" s="16" customFormat="1" x14ac:dyDescent="0.2">
      <c r="L743" s="17"/>
      <c r="M743" s="121"/>
    </row>
    <row r="744" spans="12:13" s="16" customFormat="1" x14ac:dyDescent="0.2">
      <c r="L744" s="17"/>
      <c r="M744" s="121"/>
    </row>
    <row r="745" spans="12:13" s="16" customFormat="1" x14ac:dyDescent="0.2">
      <c r="L745" s="17"/>
      <c r="M745" s="121"/>
    </row>
    <row r="746" spans="12:13" s="16" customFormat="1" x14ac:dyDescent="0.2">
      <c r="L746" s="17"/>
      <c r="M746" s="121"/>
    </row>
    <row r="747" spans="12:13" s="16" customFormat="1" x14ac:dyDescent="0.2">
      <c r="L747" s="17"/>
      <c r="M747" s="121"/>
    </row>
    <row r="748" spans="12:13" s="16" customFormat="1" x14ac:dyDescent="0.2">
      <c r="L748" s="17"/>
      <c r="M748" s="121"/>
    </row>
    <row r="749" spans="12:13" s="16" customFormat="1" x14ac:dyDescent="0.2">
      <c r="L749" s="17"/>
      <c r="M749" s="121"/>
    </row>
    <row r="750" spans="12:13" s="16" customFormat="1" x14ac:dyDescent="0.2">
      <c r="L750" s="17"/>
      <c r="M750" s="121"/>
    </row>
    <row r="751" spans="12:13" s="16" customFormat="1" x14ac:dyDescent="0.2">
      <c r="L751" s="17"/>
      <c r="M751" s="121"/>
    </row>
    <row r="752" spans="12:13" s="16" customFormat="1" x14ac:dyDescent="0.2">
      <c r="L752" s="17"/>
      <c r="M752" s="121"/>
    </row>
    <row r="753" spans="12:13" s="16" customFormat="1" x14ac:dyDescent="0.2">
      <c r="L753" s="17"/>
      <c r="M753" s="121"/>
    </row>
    <row r="754" spans="12:13" s="16" customFormat="1" x14ac:dyDescent="0.2">
      <c r="L754" s="17"/>
      <c r="M754" s="121"/>
    </row>
    <row r="755" spans="12:13" s="16" customFormat="1" x14ac:dyDescent="0.2">
      <c r="L755" s="17"/>
      <c r="M755" s="121"/>
    </row>
    <row r="756" spans="12:13" s="16" customFormat="1" x14ac:dyDescent="0.2">
      <c r="L756" s="17"/>
      <c r="M756" s="121"/>
    </row>
    <row r="757" spans="12:13" s="16" customFormat="1" x14ac:dyDescent="0.2">
      <c r="L757" s="17"/>
      <c r="M757" s="121"/>
    </row>
    <row r="758" spans="12:13" s="16" customFormat="1" x14ac:dyDescent="0.2">
      <c r="L758" s="17"/>
      <c r="M758" s="121"/>
    </row>
    <row r="759" spans="12:13" s="16" customFormat="1" x14ac:dyDescent="0.2">
      <c r="L759" s="17"/>
      <c r="M759" s="121"/>
    </row>
    <row r="760" spans="12:13" s="16" customFormat="1" x14ac:dyDescent="0.2">
      <c r="L760" s="17"/>
      <c r="M760" s="121"/>
    </row>
    <row r="761" spans="12:13" s="16" customFormat="1" x14ac:dyDescent="0.2">
      <c r="L761" s="17"/>
      <c r="M761" s="121"/>
    </row>
    <row r="762" spans="12:13" s="16" customFormat="1" x14ac:dyDescent="0.2">
      <c r="L762" s="17"/>
      <c r="M762" s="121"/>
    </row>
    <row r="763" spans="12:13" s="16" customFormat="1" x14ac:dyDescent="0.2">
      <c r="L763" s="17"/>
      <c r="M763" s="121"/>
    </row>
    <row r="764" spans="12:13" s="16" customFormat="1" x14ac:dyDescent="0.2">
      <c r="L764" s="17"/>
      <c r="M764" s="121"/>
    </row>
    <row r="765" spans="12:13" s="16" customFormat="1" x14ac:dyDescent="0.2">
      <c r="L765" s="17"/>
      <c r="M765" s="121"/>
    </row>
    <row r="766" spans="12:13" s="16" customFormat="1" x14ac:dyDescent="0.2">
      <c r="L766" s="17"/>
      <c r="M766" s="121"/>
    </row>
    <row r="767" spans="12:13" s="16" customFormat="1" x14ac:dyDescent="0.2">
      <c r="L767" s="17"/>
      <c r="M767" s="121"/>
    </row>
    <row r="768" spans="12:13" s="16" customFormat="1" x14ac:dyDescent="0.2">
      <c r="L768" s="17"/>
      <c r="M768" s="121"/>
    </row>
    <row r="769" spans="12:13" s="16" customFormat="1" x14ac:dyDescent="0.2">
      <c r="L769" s="17"/>
      <c r="M769" s="121"/>
    </row>
    <row r="770" spans="12:13" s="16" customFormat="1" x14ac:dyDescent="0.2">
      <c r="L770" s="17"/>
      <c r="M770" s="121"/>
    </row>
    <row r="771" spans="12:13" s="16" customFormat="1" x14ac:dyDescent="0.2">
      <c r="L771" s="17"/>
      <c r="M771" s="121"/>
    </row>
    <row r="772" spans="12:13" s="16" customFormat="1" x14ac:dyDescent="0.2">
      <c r="L772" s="17"/>
      <c r="M772" s="121"/>
    </row>
    <row r="773" spans="12:13" s="16" customFormat="1" x14ac:dyDescent="0.2">
      <c r="L773" s="17"/>
      <c r="M773" s="121"/>
    </row>
    <row r="774" spans="12:13" s="16" customFormat="1" x14ac:dyDescent="0.2">
      <c r="L774" s="17"/>
      <c r="M774" s="121"/>
    </row>
    <row r="775" spans="12:13" s="16" customFormat="1" x14ac:dyDescent="0.2">
      <c r="L775" s="17"/>
      <c r="M775" s="121"/>
    </row>
    <row r="776" spans="12:13" s="16" customFormat="1" x14ac:dyDescent="0.2">
      <c r="L776" s="17"/>
      <c r="M776" s="121"/>
    </row>
    <row r="777" spans="12:13" s="16" customFormat="1" x14ac:dyDescent="0.2">
      <c r="L777" s="17"/>
      <c r="M777" s="121"/>
    </row>
    <row r="778" spans="12:13" s="16" customFormat="1" x14ac:dyDescent="0.2">
      <c r="L778" s="17"/>
      <c r="M778" s="121"/>
    </row>
    <row r="779" spans="12:13" s="16" customFormat="1" x14ac:dyDescent="0.2">
      <c r="L779" s="17"/>
      <c r="M779" s="121"/>
    </row>
    <row r="780" spans="12:13" s="16" customFormat="1" x14ac:dyDescent="0.2">
      <c r="L780" s="17"/>
      <c r="M780" s="121"/>
    </row>
    <row r="781" spans="12:13" s="16" customFormat="1" x14ac:dyDescent="0.2">
      <c r="L781" s="17"/>
      <c r="M781" s="121"/>
    </row>
    <row r="782" spans="12:13" s="16" customFormat="1" x14ac:dyDescent="0.2">
      <c r="L782" s="17"/>
      <c r="M782" s="121"/>
    </row>
    <row r="783" spans="12:13" s="16" customFormat="1" x14ac:dyDescent="0.2">
      <c r="L783" s="17"/>
      <c r="M783" s="121"/>
    </row>
    <row r="784" spans="12:13" s="16" customFormat="1" x14ac:dyDescent="0.2">
      <c r="L784" s="17"/>
      <c r="M784" s="121"/>
    </row>
    <row r="785" spans="12:13" s="16" customFormat="1" x14ac:dyDescent="0.2">
      <c r="L785" s="17"/>
      <c r="M785" s="121"/>
    </row>
    <row r="786" spans="12:13" s="16" customFormat="1" x14ac:dyDescent="0.2">
      <c r="L786" s="17"/>
      <c r="M786" s="121"/>
    </row>
    <row r="787" spans="12:13" s="16" customFormat="1" x14ac:dyDescent="0.2">
      <c r="L787" s="17"/>
      <c r="M787" s="121"/>
    </row>
    <row r="788" spans="12:13" s="16" customFormat="1" x14ac:dyDescent="0.2">
      <c r="L788" s="17"/>
      <c r="M788" s="121"/>
    </row>
    <row r="789" spans="12:13" s="16" customFormat="1" x14ac:dyDescent="0.2">
      <c r="L789" s="17"/>
      <c r="M789" s="121"/>
    </row>
    <row r="790" spans="12:13" s="16" customFormat="1" x14ac:dyDescent="0.2">
      <c r="L790" s="17"/>
      <c r="M790" s="121"/>
    </row>
    <row r="791" spans="12:13" s="16" customFormat="1" x14ac:dyDescent="0.2">
      <c r="L791" s="17"/>
      <c r="M791" s="121"/>
    </row>
    <row r="792" spans="12:13" s="16" customFormat="1" x14ac:dyDescent="0.2">
      <c r="L792" s="17"/>
      <c r="M792" s="121"/>
    </row>
    <row r="793" spans="12:13" s="16" customFormat="1" x14ac:dyDescent="0.2">
      <c r="L793" s="17"/>
      <c r="M793" s="121"/>
    </row>
    <row r="794" spans="12:13" s="16" customFormat="1" x14ac:dyDescent="0.2">
      <c r="L794" s="17"/>
      <c r="M794" s="121"/>
    </row>
    <row r="795" spans="12:13" s="16" customFormat="1" x14ac:dyDescent="0.2">
      <c r="L795" s="17"/>
      <c r="M795" s="121"/>
    </row>
    <row r="796" spans="12:13" s="16" customFormat="1" x14ac:dyDescent="0.2">
      <c r="L796" s="17"/>
      <c r="M796" s="121"/>
    </row>
    <row r="797" spans="12:13" s="16" customFormat="1" x14ac:dyDescent="0.2">
      <c r="L797" s="17"/>
      <c r="M797" s="121"/>
    </row>
    <row r="798" spans="12:13" s="16" customFormat="1" x14ac:dyDescent="0.2">
      <c r="L798" s="17"/>
      <c r="M798" s="121"/>
    </row>
    <row r="799" spans="12:13" s="16" customFormat="1" x14ac:dyDescent="0.2">
      <c r="L799" s="17"/>
      <c r="M799" s="121"/>
    </row>
    <row r="800" spans="12:13" s="16" customFormat="1" x14ac:dyDescent="0.2">
      <c r="L800" s="17"/>
      <c r="M800" s="121"/>
    </row>
    <row r="801" spans="12:13" s="16" customFormat="1" x14ac:dyDescent="0.2">
      <c r="L801" s="17"/>
      <c r="M801" s="121"/>
    </row>
    <row r="802" spans="12:13" s="16" customFormat="1" x14ac:dyDescent="0.2">
      <c r="L802" s="17"/>
      <c r="M802" s="121"/>
    </row>
    <row r="803" spans="12:13" s="16" customFormat="1" x14ac:dyDescent="0.2">
      <c r="L803" s="17"/>
      <c r="M803" s="121"/>
    </row>
    <row r="804" spans="12:13" s="16" customFormat="1" x14ac:dyDescent="0.2">
      <c r="L804" s="17"/>
      <c r="M804" s="121"/>
    </row>
    <row r="805" spans="12:13" s="16" customFormat="1" x14ac:dyDescent="0.2">
      <c r="L805" s="17"/>
      <c r="M805" s="121"/>
    </row>
    <row r="806" spans="12:13" s="16" customFormat="1" x14ac:dyDescent="0.2">
      <c r="L806" s="17"/>
      <c r="M806" s="121"/>
    </row>
    <row r="807" spans="12:13" s="16" customFormat="1" x14ac:dyDescent="0.2">
      <c r="L807" s="17"/>
      <c r="M807" s="121"/>
    </row>
    <row r="808" spans="12:13" s="16" customFormat="1" x14ac:dyDescent="0.2">
      <c r="L808" s="17"/>
      <c r="M808" s="121"/>
    </row>
    <row r="809" spans="12:13" s="16" customFormat="1" x14ac:dyDescent="0.2">
      <c r="L809" s="17"/>
      <c r="M809" s="121"/>
    </row>
    <row r="810" spans="12:13" s="16" customFormat="1" x14ac:dyDescent="0.2">
      <c r="L810" s="17"/>
      <c r="M810" s="121"/>
    </row>
    <row r="811" spans="12:13" s="16" customFormat="1" x14ac:dyDescent="0.2">
      <c r="L811" s="17"/>
      <c r="M811" s="121"/>
    </row>
    <row r="812" spans="12:13" s="16" customFormat="1" x14ac:dyDescent="0.2">
      <c r="L812" s="17"/>
      <c r="M812" s="121"/>
    </row>
    <row r="813" spans="12:13" s="16" customFormat="1" x14ac:dyDescent="0.2">
      <c r="L813" s="17"/>
      <c r="M813" s="121"/>
    </row>
    <row r="814" spans="12:13" s="16" customFormat="1" x14ac:dyDescent="0.2">
      <c r="L814" s="17"/>
      <c r="M814" s="121"/>
    </row>
    <row r="815" spans="12:13" s="16" customFormat="1" x14ac:dyDescent="0.2">
      <c r="L815" s="17"/>
      <c r="M815" s="121"/>
    </row>
    <row r="816" spans="12:13" s="16" customFormat="1" x14ac:dyDescent="0.2">
      <c r="L816" s="17"/>
      <c r="M816" s="121"/>
    </row>
    <row r="817" spans="12:13" s="16" customFormat="1" x14ac:dyDescent="0.2">
      <c r="L817" s="17"/>
      <c r="M817" s="121"/>
    </row>
    <row r="818" spans="12:13" s="16" customFormat="1" x14ac:dyDescent="0.2">
      <c r="L818" s="17"/>
      <c r="M818" s="121"/>
    </row>
    <row r="819" spans="12:13" s="16" customFormat="1" x14ac:dyDescent="0.2">
      <c r="L819" s="17"/>
      <c r="M819" s="121"/>
    </row>
    <row r="820" spans="12:13" s="16" customFormat="1" x14ac:dyDescent="0.2">
      <c r="L820" s="17"/>
      <c r="M820" s="121"/>
    </row>
    <row r="821" spans="12:13" s="16" customFormat="1" x14ac:dyDescent="0.2">
      <c r="L821" s="17"/>
      <c r="M821" s="121"/>
    </row>
    <row r="822" spans="12:13" s="16" customFormat="1" x14ac:dyDescent="0.2">
      <c r="L822" s="17"/>
      <c r="M822" s="121"/>
    </row>
    <row r="823" spans="12:13" s="16" customFormat="1" x14ac:dyDescent="0.2">
      <c r="L823" s="17"/>
      <c r="M823" s="121"/>
    </row>
    <row r="824" spans="12:13" s="16" customFormat="1" x14ac:dyDescent="0.2">
      <c r="L824" s="17"/>
      <c r="M824" s="121"/>
    </row>
    <row r="825" spans="12:13" s="16" customFormat="1" x14ac:dyDescent="0.2">
      <c r="L825" s="17"/>
      <c r="M825" s="121"/>
    </row>
    <row r="826" spans="12:13" s="16" customFormat="1" x14ac:dyDescent="0.2">
      <c r="L826" s="17"/>
      <c r="M826" s="121"/>
    </row>
    <row r="827" spans="12:13" s="16" customFormat="1" x14ac:dyDescent="0.2">
      <c r="L827" s="17"/>
      <c r="M827" s="121"/>
    </row>
    <row r="828" spans="12:13" s="16" customFormat="1" x14ac:dyDescent="0.2">
      <c r="L828" s="17"/>
      <c r="M828" s="121"/>
    </row>
    <row r="829" spans="12:13" s="16" customFormat="1" x14ac:dyDescent="0.2">
      <c r="L829" s="17"/>
      <c r="M829" s="121"/>
    </row>
    <row r="830" spans="12:13" s="16" customFormat="1" x14ac:dyDescent="0.2">
      <c r="L830" s="17"/>
      <c r="M830" s="121"/>
    </row>
    <row r="831" spans="12:13" s="16" customFormat="1" x14ac:dyDescent="0.2">
      <c r="L831" s="17"/>
      <c r="M831" s="121"/>
    </row>
    <row r="832" spans="12:13" s="16" customFormat="1" x14ac:dyDescent="0.2">
      <c r="L832" s="17"/>
      <c r="M832" s="121"/>
    </row>
    <row r="833" spans="12:13" s="16" customFormat="1" x14ac:dyDescent="0.2">
      <c r="L833" s="17"/>
      <c r="M833" s="121"/>
    </row>
    <row r="834" spans="12:13" s="16" customFormat="1" x14ac:dyDescent="0.2">
      <c r="L834" s="17"/>
      <c r="M834" s="121"/>
    </row>
    <row r="835" spans="12:13" s="16" customFormat="1" x14ac:dyDescent="0.2">
      <c r="L835" s="17"/>
      <c r="M835" s="121"/>
    </row>
    <row r="836" spans="12:13" s="16" customFormat="1" x14ac:dyDescent="0.2">
      <c r="L836" s="17"/>
      <c r="M836" s="121"/>
    </row>
    <row r="837" spans="12:13" s="16" customFormat="1" x14ac:dyDescent="0.2">
      <c r="L837" s="17"/>
      <c r="M837" s="121"/>
    </row>
    <row r="838" spans="12:13" s="16" customFormat="1" x14ac:dyDescent="0.2">
      <c r="L838" s="17"/>
      <c r="M838" s="121"/>
    </row>
    <row r="839" spans="12:13" s="16" customFormat="1" x14ac:dyDescent="0.2">
      <c r="L839" s="17"/>
      <c r="M839" s="121"/>
    </row>
    <row r="840" spans="12:13" s="16" customFormat="1" x14ac:dyDescent="0.2">
      <c r="L840" s="17"/>
      <c r="M840" s="121"/>
    </row>
    <row r="841" spans="12:13" s="16" customFormat="1" x14ac:dyDescent="0.2">
      <c r="L841" s="17"/>
      <c r="M841" s="121"/>
    </row>
    <row r="842" spans="12:13" s="16" customFormat="1" x14ac:dyDescent="0.2">
      <c r="L842" s="17"/>
      <c r="M842" s="121"/>
    </row>
    <row r="843" spans="12:13" s="16" customFormat="1" x14ac:dyDescent="0.2">
      <c r="L843" s="17"/>
      <c r="M843" s="121"/>
    </row>
    <row r="844" spans="12:13" s="16" customFormat="1" x14ac:dyDescent="0.2">
      <c r="L844" s="17"/>
      <c r="M844" s="121"/>
    </row>
    <row r="845" spans="12:13" s="16" customFormat="1" x14ac:dyDescent="0.2">
      <c r="L845" s="17"/>
      <c r="M845" s="121"/>
    </row>
    <row r="846" spans="12:13" s="16" customFormat="1" x14ac:dyDescent="0.2">
      <c r="L846" s="17"/>
      <c r="M846" s="121"/>
    </row>
    <row r="847" spans="12:13" s="16" customFormat="1" x14ac:dyDescent="0.2">
      <c r="L847" s="17"/>
      <c r="M847" s="121"/>
    </row>
    <row r="848" spans="12:13" s="16" customFormat="1" x14ac:dyDescent="0.2">
      <c r="L848" s="17"/>
      <c r="M848" s="121"/>
    </row>
    <row r="849" spans="12:13" s="16" customFormat="1" x14ac:dyDescent="0.2">
      <c r="L849" s="17"/>
      <c r="M849" s="121"/>
    </row>
    <row r="850" spans="12:13" s="16" customFormat="1" x14ac:dyDescent="0.2">
      <c r="L850" s="17"/>
      <c r="M850" s="121"/>
    </row>
    <row r="851" spans="12:13" s="16" customFormat="1" x14ac:dyDescent="0.2">
      <c r="L851" s="17"/>
      <c r="M851" s="121"/>
    </row>
    <row r="852" spans="12:13" s="16" customFormat="1" x14ac:dyDescent="0.2">
      <c r="L852" s="17"/>
      <c r="M852" s="121"/>
    </row>
    <row r="853" spans="12:13" s="16" customFormat="1" x14ac:dyDescent="0.2">
      <c r="L853" s="17"/>
      <c r="M853" s="121"/>
    </row>
    <row r="854" spans="12:13" s="16" customFormat="1" x14ac:dyDescent="0.2">
      <c r="L854" s="17"/>
      <c r="M854" s="121"/>
    </row>
    <row r="855" spans="12:13" s="16" customFormat="1" x14ac:dyDescent="0.2">
      <c r="L855" s="17"/>
      <c r="M855" s="121"/>
    </row>
    <row r="856" spans="12:13" s="16" customFormat="1" x14ac:dyDescent="0.2">
      <c r="L856" s="17"/>
      <c r="M856" s="121"/>
    </row>
    <row r="857" spans="12:13" s="16" customFormat="1" x14ac:dyDescent="0.2">
      <c r="L857" s="17"/>
      <c r="M857" s="121"/>
    </row>
    <row r="858" spans="12:13" s="16" customFormat="1" x14ac:dyDescent="0.2">
      <c r="L858" s="17"/>
      <c r="M858" s="121"/>
    </row>
    <row r="859" spans="12:13" s="16" customFormat="1" x14ac:dyDescent="0.2">
      <c r="L859" s="17"/>
      <c r="M859" s="121"/>
    </row>
    <row r="860" spans="12:13" s="16" customFormat="1" x14ac:dyDescent="0.2">
      <c r="L860" s="17"/>
      <c r="M860" s="121"/>
    </row>
    <row r="861" spans="12:13" s="16" customFormat="1" x14ac:dyDescent="0.2">
      <c r="L861" s="17"/>
      <c r="M861" s="121"/>
    </row>
    <row r="862" spans="12:13" s="16" customFormat="1" x14ac:dyDescent="0.2">
      <c r="L862" s="17"/>
      <c r="M862" s="121"/>
    </row>
    <row r="863" spans="12:13" s="16" customFormat="1" x14ac:dyDescent="0.2">
      <c r="L863" s="17"/>
      <c r="M863" s="121"/>
    </row>
    <row r="864" spans="12:13" s="16" customFormat="1" x14ac:dyDescent="0.2">
      <c r="L864" s="17"/>
      <c r="M864" s="121"/>
    </row>
    <row r="865" spans="12:13" s="16" customFormat="1" x14ac:dyDescent="0.2">
      <c r="L865" s="17"/>
      <c r="M865" s="121"/>
    </row>
    <row r="866" spans="12:13" s="16" customFormat="1" x14ac:dyDescent="0.2">
      <c r="L866" s="17"/>
      <c r="M866" s="121"/>
    </row>
    <row r="867" spans="12:13" s="16" customFormat="1" x14ac:dyDescent="0.2">
      <c r="L867" s="17"/>
      <c r="M867" s="121"/>
    </row>
    <row r="868" spans="12:13" s="16" customFormat="1" x14ac:dyDescent="0.2">
      <c r="L868" s="17"/>
      <c r="M868" s="121"/>
    </row>
    <row r="869" spans="12:13" s="16" customFormat="1" x14ac:dyDescent="0.2">
      <c r="L869" s="17"/>
      <c r="M869" s="121"/>
    </row>
    <row r="870" spans="12:13" s="16" customFormat="1" x14ac:dyDescent="0.2">
      <c r="L870" s="17"/>
      <c r="M870" s="121"/>
    </row>
    <row r="871" spans="12:13" s="16" customFormat="1" x14ac:dyDescent="0.2">
      <c r="L871" s="17"/>
      <c r="M871" s="121"/>
    </row>
    <row r="872" spans="12:13" s="16" customFormat="1" x14ac:dyDescent="0.2">
      <c r="L872" s="17"/>
      <c r="M872" s="121"/>
    </row>
    <row r="873" spans="12:13" s="16" customFormat="1" x14ac:dyDescent="0.2">
      <c r="L873" s="17"/>
      <c r="M873" s="121"/>
    </row>
    <row r="874" spans="12:13" s="16" customFormat="1" x14ac:dyDescent="0.2">
      <c r="L874" s="17"/>
      <c r="M874" s="121"/>
    </row>
    <row r="875" spans="12:13" s="16" customFormat="1" x14ac:dyDescent="0.2">
      <c r="L875" s="17"/>
      <c r="M875" s="121"/>
    </row>
    <row r="876" spans="12:13" s="16" customFormat="1" x14ac:dyDescent="0.2">
      <c r="L876" s="17"/>
      <c r="M876" s="121"/>
    </row>
    <row r="877" spans="12:13" s="16" customFormat="1" x14ac:dyDescent="0.2">
      <c r="L877" s="17"/>
      <c r="M877" s="121"/>
    </row>
    <row r="878" spans="12:13" s="16" customFormat="1" x14ac:dyDescent="0.2">
      <c r="L878" s="17"/>
      <c r="M878" s="121"/>
    </row>
    <row r="879" spans="12:13" s="16" customFormat="1" x14ac:dyDescent="0.2">
      <c r="L879" s="17"/>
      <c r="M879" s="121"/>
    </row>
    <row r="880" spans="12:13" s="16" customFormat="1" x14ac:dyDescent="0.2">
      <c r="L880" s="17"/>
      <c r="M880" s="121"/>
    </row>
    <row r="881" spans="12:13" s="16" customFormat="1" x14ac:dyDescent="0.2">
      <c r="L881" s="17"/>
      <c r="M881" s="121"/>
    </row>
    <row r="882" spans="12:13" s="16" customFormat="1" x14ac:dyDescent="0.2">
      <c r="L882" s="17"/>
      <c r="M882" s="121"/>
    </row>
    <row r="883" spans="12:13" s="16" customFormat="1" x14ac:dyDescent="0.2">
      <c r="L883" s="17"/>
      <c r="M883" s="121"/>
    </row>
    <row r="884" spans="12:13" s="16" customFormat="1" x14ac:dyDescent="0.2">
      <c r="L884" s="17"/>
      <c r="M884" s="121"/>
    </row>
    <row r="885" spans="12:13" s="16" customFormat="1" x14ac:dyDescent="0.2">
      <c r="L885" s="17"/>
      <c r="M885" s="121"/>
    </row>
    <row r="886" spans="12:13" s="16" customFormat="1" x14ac:dyDescent="0.2">
      <c r="L886" s="17"/>
      <c r="M886" s="121"/>
    </row>
    <row r="887" spans="12:13" s="16" customFormat="1" x14ac:dyDescent="0.2">
      <c r="L887" s="17"/>
      <c r="M887" s="121"/>
    </row>
    <row r="888" spans="12:13" s="16" customFormat="1" x14ac:dyDescent="0.2">
      <c r="L888" s="17"/>
      <c r="M888" s="121"/>
    </row>
    <row r="889" spans="12:13" s="16" customFormat="1" x14ac:dyDescent="0.2">
      <c r="L889" s="17"/>
      <c r="M889" s="121"/>
    </row>
    <row r="890" spans="12:13" s="16" customFormat="1" x14ac:dyDescent="0.2">
      <c r="L890" s="17"/>
      <c r="M890" s="121"/>
    </row>
    <row r="891" spans="12:13" s="16" customFormat="1" x14ac:dyDescent="0.2">
      <c r="L891" s="17"/>
      <c r="M891" s="121"/>
    </row>
    <row r="892" spans="12:13" s="16" customFormat="1" x14ac:dyDescent="0.2">
      <c r="L892" s="17"/>
      <c r="M892" s="121"/>
    </row>
    <row r="893" spans="12:13" s="16" customFormat="1" x14ac:dyDescent="0.2">
      <c r="L893" s="17"/>
      <c r="M893" s="121"/>
    </row>
    <row r="894" spans="12:13" s="16" customFormat="1" x14ac:dyDescent="0.2">
      <c r="L894" s="17"/>
      <c r="M894" s="121"/>
    </row>
    <row r="895" spans="12:13" s="16" customFormat="1" x14ac:dyDescent="0.2">
      <c r="L895" s="17"/>
      <c r="M895" s="121"/>
    </row>
    <row r="896" spans="12:13" s="16" customFormat="1" x14ac:dyDescent="0.2">
      <c r="L896" s="17"/>
      <c r="M896" s="121"/>
    </row>
    <row r="897" spans="12:13" s="16" customFormat="1" x14ac:dyDescent="0.2">
      <c r="L897" s="17"/>
      <c r="M897" s="121"/>
    </row>
    <row r="898" spans="12:13" s="16" customFormat="1" x14ac:dyDescent="0.2">
      <c r="L898" s="17"/>
      <c r="M898" s="121"/>
    </row>
    <row r="899" spans="12:13" s="16" customFormat="1" x14ac:dyDescent="0.2">
      <c r="L899" s="17"/>
      <c r="M899" s="121"/>
    </row>
    <row r="900" spans="12:13" s="16" customFormat="1" x14ac:dyDescent="0.2">
      <c r="L900" s="17"/>
      <c r="M900" s="121"/>
    </row>
    <row r="901" spans="12:13" s="16" customFormat="1" x14ac:dyDescent="0.2">
      <c r="L901" s="17"/>
      <c r="M901" s="121"/>
    </row>
    <row r="902" spans="12:13" s="16" customFormat="1" x14ac:dyDescent="0.2">
      <c r="L902" s="17"/>
      <c r="M902" s="121"/>
    </row>
    <row r="903" spans="12:13" s="16" customFormat="1" x14ac:dyDescent="0.2">
      <c r="L903" s="17"/>
      <c r="M903" s="121"/>
    </row>
    <row r="904" spans="12:13" s="16" customFormat="1" x14ac:dyDescent="0.2">
      <c r="L904" s="17"/>
      <c r="M904" s="121"/>
    </row>
    <row r="905" spans="12:13" s="16" customFormat="1" x14ac:dyDescent="0.2">
      <c r="L905" s="17"/>
      <c r="M905" s="121"/>
    </row>
    <row r="906" spans="12:13" s="16" customFormat="1" x14ac:dyDescent="0.2">
      <c r="L906" s="17"/>
      <c r="M906" s="121"/>
    </row>
    <row r="907" spans="12:13" s="16" customFormat="1" x14ac:dyDescent="0.2">
      <c r="L907" s="17"/>
      <c r="M907" s="121"/>
    </row>
    <row r="908" spans="12:13" s="16" customFormat="1" x14ac:dyDescent="0.2">
      <c r="L908" s="17"/>
      <c r="M908" s="121"/>
    </row>
    <row r="909" spans="12:13" s="16" customFormat="1" x14ac:dyDescent="0.2">
      <c r="L909" s="17"/>
      <c r="M909" s="121"/>
    </row>
    <row r="910" spans="12:13" s="16" customFormat="1" x14ac:dyDescent="0.2">
      <c r="L910" s="17"/>
      <c r="M910" s="121"/>
    </row>
    <row r="911" spans="12:13" s="16" customFormat="1" x14ac:dyDescent="0.2">
      <c r="L911" s="17"/>
      <c r="M911" s="121"/>
    </row>
    <row r="912" spans="12:13" s="16" customFormat="1" x14ac:dyDescent="0.2">
      <c r="L912" s="17"/>
      <c r="M912" s="121"/>
    </row>
    <row r="913" spans="12:13" s="16" customFormat="1" x14ac:dyDescent="0.2">
      <c r="L913" s="17"/>
      <c r="M913" s="121"/>
    </row>
    <row r="914" spans="12:13" s="16" customFormat="1" x14ac:dyDescent="0.2">
      <c r="L914" s="17"/>
      <c r="M914" s="121"/>
    </row>
    <row r="915" spans="12:13" s="16" customFormat="1" x14ac:dyDescent="0.2">
      <c r="L915" s="17"/>
      <c r="M915" s="121"/>
    </row>
    <row r="916" spans="12:13" s="16" customFormat="1" x14ac:dyDescent="0.2">
      <c r="L916" s="17"/>
      <c r="M916" s="121"/>
    </row>
    <row r="917" spans="12:13" s="16" customFormat="1" x14ac:dyDescent="0.2">
      <c r="L917" s="17"/>
      <c r="M917" s="121"/>
    </row>
    <row r="918" spans="12:13" s="16" customFormat="1" x14ac:dyDescent="0.2">
      <c r="L918" s="17"/>
      <c r="M918" s="121"/>
    </row>
    <row r="919" spans="12:13" s="16" customFormat="1" x14ac:dyDescent="0.2">
      <c r="L919" s="17"/>
      <c r="M919" s="121"/>
    </row>
    <row r="920" spans="12:13" s="16" customFormat="1" x14ac:dyDescent="0.2">
      <c r="L920" s="17"/>
      <c r="M920" s="121"/>
    </row>
    <row r="921" spans="12:13" s="16" customFormat="1" x14ac:dyDescent="0.2">
      <c r="L921" s="17"/>
      <c r="M921" s="121"/>
    </row>
    <row r="922" spans="12:13" s="16" customFormat="1" x14ac:dyDescent="0.2">
      <c r="L922" s="17"/>
      <c r="M922" s="121"/>
    </row>
    <row r="923" spans="12:13" s="16" customFormat="1" x14ac:dyDescent="0.2">
      <c r="L923" s="17"/>
      <c r="M923" s="121"/>
    </row>
    <row r="924" spans="12:13" s="16" customFormat="1" x14ac:dyDescent="0.2">
      <c r="L924" s="17"/>
      <c r="M924" s="121"/>
    </row>
    <row r="925" spans="12:13" s="16" customFormat="1" x14ac:dyDescent="0.2">
      <c r="L925" s="17"/>
      <c r="M925" s="121"/>
    </row>
    <row r="926" spans="12:13" s="16" customFormat="1" x14ac:dyDescent="0.2">
      <c r="L926" s="17"/>
      <c r="M926" s="121"/>
    </row>
    <row r="927" spans="12:13" s="16" customFormat="1" x14ac:dyDescent="0.2">
      <c r="L927" s="17"/>
      <c r="M927" s="121"/>
    </row>
    <row r="928" spans="12:13" s="16" customFormat="1" x14ac:dyDescent="0.2">
      <c r="L928" s="17"/>
      <c r="M928" s="121"/>
    </row>
    <row r="929" spans="12:13" s="16" customFormat="1" x14ac:dyDescent="0.2">
      <c r="L929" s="17"/>
      <c r="M929" s="121"/>
    </row>
    <row r="930" spans="12:13" s="16" customFormat="1" x14ac:dyDescent="0.2">
      <c r="L930" s="17"/>
      <c r="M930" s="121"/>
    </row>
    <row r="931" spans="12:13" s="16" customFormat="1" x14ac:dyDescent="0.2">
      <c r="L931" s="17"/>
      <c r="M931" s="121"/>
    </row>
    <row r="932" spans="12:13" s="16" customFormat="1" x14ac:dyDescent="0.2">
      <c r="L932" s="17"/>
      <c r="M932" s="121"/>
    </row>
    <row r="933" spans="12:13" s="16" customFormat="1" x14ac:dyDescent="0.2">
      <c r="L933" s="17"/>
      <c r="M933" s="121"/>
    </row>
    <row r="934" spans="12:13" s="16" customFormat="1" x14ac:dyDescent="0.2">
      <c r="L934" s="17"/>
      <c r="M934" s="121"/>
    </row>
    <row r="935" spans="12:13" s="16" customFormat="1" x14ac:dyDescent="0.2">
      <c r="L935" s="17"/>
      <c r="M935" s="121"/>
    </row>
    <row r="936" spans="12:13" s="16" customFormat="1" x14ac:dyDescent="0.2">
      <c r="L936" s="17"/>
      <c r="M936" s="121"/>
    </row>
    <row r="937" spans="12:13" s="16" customFormat="1" x14ac:dyDescent="0.2">
      <c r="L937" s="17"/>
      <c r="M937" s="121"/>
    </row>
    <row r="938" spans="12:13" s="16" customFormat="1" x14ac:dyDescent="0.2">
      <c r="L938" s="17"/>
      <c r="M938" s="121"/>
    </row>
    <row r="939" spans="12:13" s="16" customFormat="1" x14ac:dyDescent="0.2">
      <c r="L939" s="17"/>
      <c r="M939" s="121"/>
    </row>
    <row r="940" spans="12:13" s="16" customFormat="1" x14ac:dyDescent="0.2">
      <c r="L940" s="17"/>
      <c r="M940" s="121"/>
    </row>
    <row r="941" spans="12:13" s="16" customFormat="1" x14ac:dyDescent="0.2">
      <c r="L941" s="17"/>
      <c r="M941" s="121"/>
    </row>
    <row r="942" spans="12:13" s="16" customFormat="1" x14ac:dyDescent="0.2">
      <c r="L942" s="17"/>
      <c r="M942" s="121"/>
    </row>
    <row r="943" spans="12:13" s="16" customFormat="1" x14ac:dyDescent="0.2">
      <c r="L943" s="17"/>
      <c r="M943" s="121"/>
    </row>
    <row r="944" spans="12:13" s="16" customFormat="1" x14ac:dyDescent="0.2">
      <c r="L944" s="17"/>
      <c r="M944" s="121"/>
    </row>
    <row r="945" spans="12:13" s="16" customFormat="1" x14ac:dyDescent="0.2">
      <c r="L945" s="17"/>
      <c r="M945" s="121"/>
    </row>
    <row r="946" spans="12:13" s="16" customFormat="1" x14ac:dyDescent="0.2">
      <c r="L946" s="17"/>
      <c r="M946" s="121"/>
    </row>
    <row r="947" spans="12:13" s="16" customFormat="1" x14ac:dyDescent="0.2">
      <c r="L947" s="17"/>
      <c r="M947" s="121"/>
    </row>
    <row r="948" spans="12:13" s="16" customFormat="1" x14ac:dyDescent="0.2">
      <c r="L948" s="17"/>
      <c r="M948" s="121"/>
    </row>
    <row r="949" spans="12:13" s="16" customFormat="1" x14ac:dyDescent="0.2">
      <c r="L949" s="17"/>
      <c r="M949" s="121"/>
    </row>
    <row r="950" spans="12:13" s="16" customFormat="1" x14ac:dyDescent="0.2">
      <c r="L950" s="17"/>
      <c r="M950" s="121"/>
    </row>
    <row r="951" spans="12:13" s="16" customFormat="1" x14ac:dyDescent="0.2">
      <c r="L951" s="17"/>
      <c r="M951" s="121"/>
    </row>
    <row r="952" spans="12:13" s="16" customFormat="1" x14ac:dyDescent="0.2">
      <c r="L952" s="17"/>
      <c r="M952" s="121"/>
    </row>
    <row r="953" spans="12:13" s="16" customFormat="1" x14ac:dyDescent="0.2">
      <c r="L953" s="17"/>
      <c r="M953" s="121"/>
    </row>
    <row r="954" spans="12:13" s="16" customFormat="1" x14ac:dyDescent="0.2">
      <c r="L954" s="17"/>
      <c r="M954" s="121"/>
    </row>
    <row r="955" spans="12:13" s="16" customFormat="1" x14ac:dyDescent="0.2">
      <c r="L955" s="17"/>
      <c r="M955" s="121"/>
    </row>
    <row r="956" spans="12:13" s="16" customFormat="1" x14ac:dyDescent="0.2">
      <c r="L956" s="17"/>
      <c r="M956" s="121"/>
    </row>
    <row r="957" spans="12:13" s="16" customFormat="1" x14ac:dyDescent="0.2">
      <c r="L957" s="17"/>
      <c r="M957" s="121"/>
    </row>
    <row r="958" spans="12:13" s="16" customFormat="1" x14ac:dyDescent="0.2">
      <c r="L958" s="17"/>
      <c r="M958" s="121"/>
    </row>
    <row r="959" spans="12:13" s="16" customFormat="1" x14ac:dyDescent="0.2">
      <c r="L959" s="17"/>
      <c r="M959" s="121"/>
    </row>
    <row r="960" spans="12:13" s="16" customFormat="1" x14ac:dyDescent="0.2">
      <c r="L960" s="17"/>
      <c r="M960" s="121"/>
    </row>
    <row r="961" spans="12:13" s="16" customFormat="1" x14ac:dyDescent="0.2">
      <c r="L961" s="17"/>
      <c r="M961" s="121"/>
    </row>
    <row r="962" spans="12:13" s="16" customFormat="1" x14ac:dyDescent="0.2">
      <c r="L962" s="17"/>
      <c r="M962" s="121"/>
    </row>
    <row r="963" spans="12:13" s="16" customFormat="1" x14ac:dyDescent="0.2">
      <c r="L963" s="17"/>
      <c r="M963" s="121"/>
    </row>
    <row r="964" spans="12:13" s="16" customFormat="1" x14ac:dyDescent="0.2">
      <c r="L964" s="17"/>
      <c r="M964" s="121"/>
    </row>
    <row r="965" spans="12:13" s="16" customFormat="1" x14ac:dyDescent="0.2">
      <c r="L965" s="17"/>
      <c r="M965" s="121"/>
    </row>
    <row r="966" spans="12:13" s="16" customFormat="1" x14ac:dyDescent="0.2">
      <c r="L966" s="17"/>
      <c r="M966" s="121"/>
    </row>
    <row r="967" spans="12:13" s="16" customFormat="1" x14ac:dyDescent="0.2">
      <c r="L967" s="17"/>
      <c r="M967" s="121"/>
    </row>
    <row r="968" spans="12:13" s="16" customFormat="1" x14ac:dyDescent="0.2">
      <c r="L968" s="17"/>
      <c r="M968" s="121"/>
    </row>
    <row r="969" spans="12:13" s="16" customFormat="1" x14ac:dyDescent="0.2">
      <c r="L969" s="17"/>
      <c r="M969" s="121"/>
    </row>
    <row r="970" spans="12:13" s="16" customFormat="1" x14ac:dyDescent="0.2">
      <c r="L970" s="17"/>
      <c r="M970" s="121"/>
    </row>
    <row r="971" spans="12:13" s="16" customFormat="1" x14ac:dyDescent="0.2">
      <c r="L971" s="17"/>
      <c r="M971" s="121"/>
    </row>
    <row r="972" spans="12:13" s="16" customFormat="1" x14ac:dyDescent="0.2">
      <c r="L972" s="17"/>
      <c r="M972" s="121"/>
    </row>
    <row r="973" spans="12:13" s="16" customFormat="1" x14ac:dyDescent="0.2">
      <c r="L973" s="17"/>
      <c r="M973" s="121"/>
    </row>
    <row r="974" spans="12:13" s="16" customFormat="1" x14ac:dyDescent="0.2">
      <c r="L974" s="17"/>
      <c r="M974" s="121"/>
    </row>
    <row r="975" spans="12:13" s="16" customFormat="1" x14ac:dyDescent="0.2">
      <c r="L975" s="17"/>
      <c r="M975" s="121"/>
    </row>
    <row r="976" spans="12:13" s="16" customFormat="1" x14ac:dyDescent="0.2">
      <c r="L976" s="17"/>
      <c r="M976" s="121"/>
    </row>
    <row r="977" spans="12:13" s="16" customFormat="1" x14ac:dyDescent="0.2">
      <c r="L977" s="17"/>
      <c r="M977" s="121"/>
    </row>
    <row r="978" spans="12:13" s="16" customFormat="1" x14ac:dyDescent="0.2">
      <c r="L978" s="17"/>
      <c r="M978" s="121"/>
    </row>
    <row r="979" spans="12:13" s="16" customFormat="1" x14ac:dyDescent="0.2">
      <c r="L979" s="17"/>
      <c r="M979" s="121"/>
    </row>
    <row r="980" spans="12:13" s="16" customFormat="1" x14ac:dyDescent="0.2">
      <c r="L980" s="17"/>
      <c r="M980" s="121"/>
    </row>
    <row r="981" spans="12:13" s="16" customFormat="1" x14ac:dyDescent="0.2">
      <c r="L981" s="17"/>
      <c r="M981" s="121"/>
    </row>
    <row r="982" spans="12:13" s="16" customFormat="1" x14ac:dyDescent="0.2">
      <c r="L982" s="17"/>
      <c r="M982" s="121"/>
    </row>
    <row r="983" spans="12:13" s="16" customFormat="1" x14ac:dyDescent="0.2">
      <c r="L983" s="17"/>
      <c r="M983" s="121"/>
    </row>
    <row r="984" spans="12:13" s="16" customFormat="1" x14ac:dyDescent="0.2">
      <c r="L984" s="17"/>
      <c r="M984" s="121"/>
    </row>
    <row r="985" spans="12:13" s="16" customFormat="1" x14ac:dyDescent="0.2">
      <c r="L985" s="17"/>
      <c r="M985" s="121"/>
    </row>
    <row r="986" spans="12:13" s="16" customFormat="1" x14ac:dyDescent="0.2">
      <c r="L986" s="17"/>
      <c r="M986" s="121"/>
    </row>
    <row r="987" spans="12:13" s="16" customFormat="1" x14ac:dyDescent="0.2">
      <c r="L987" s="17"/>
      <c r="M987" s="121"/>
    </row>
    <row r="988" spans="12:13" s="16" customFormat="1" x14ac:dyDescent="0.2">
      <c r="L988" s="17"/>
      <c r="M988" s="121"/>
    </row>
    <row r="989" spans="12:13" s="16" customFormat="1" x14ac:dyDescent="0.2">
      <c r="L989" s="17"/>
      <c r="M989" s="121"/>
    </row>
    <row r="990" spans="12:13" s="16" customFormat="1" x14ac:dyDescent="0.2">
      <c r="L990" s="17"/>
      <c r="M990" s="121"/>
    </row>
    <row r="991" spans="12:13" s="16" customFormat="1" x14ac:dyDescent="0.2">
      <c r="L991" s="17"/>
      <c r="M991" s="121"/>
    </row>
    <row r="992" spans="12:13" s="16" customFormat="1" x14ac:dyDescent="0.2">
      <c r="L992" s="17"/>
      <c r="M992" s="121"/>
    </row>
    <row r="993" spans="12:13" s="16" customFormat="1" x14ac:dyDescent="0.2">
      <c r="L993" s="17"/>
      <c r="M993" s="121"/>
    </row>
    <row r="994" spans="12:13" s="16" customFormat="1" x14ac:dyDescent="0.2">
      <c r="L994" s="17"/>
      <c r="M994" s="121"/>
    </row>
    <row r="995" spans="12:13" s="16" customFormat="1" x14ac:dyDescent="0.2">
      <c r="L995" s="17"/>
      <c r="M995" s="121"/>
    </row>
    <row r="996" spans="12:13" s="16" customFormat="1" x14ac:dyDescent="0.2">
      <c r="L996" s="17"/>
      <c r="M996" s="121"/>
    </row>
    <row r="997" spans="12:13" s="16" customFormat="1" x14ac:dyDescent="0.2">
      <c r="L997" s="17"/>
      <c r="M997" s="121"/>
    </row>
    <row r="998" spans="12:13" s="16" customFormat="1" x14ac:dyDescent="0.2">
      <c r="L998" s="17"/>
      <c r="M998" s="121"/>
    </row>
    <row r="999" spans="12:13" s="16" customFormat="1" x14ac:dyDescent="0.2">
      <c r="L999" s="17"/>
      <c r="M999" s="121"/>
    </row>
    <row r="1000" spans="12:13" s="16" customFormat="1" x14ac:dyDescent="0.2">
      <c r="L1000" s="17"/>
      <c r="M1000" s="121"/>
    </row>
    <row r="1001" spans="12:13" s="16" customFormat="1" x14ac:dyDescent="0.2">
      <c r="L1001" s="17"/>
      <c r="M1001" s="121"/>
    </row>
    <row r="1002" spans="12:13" s="16" customFormat="1" x14ac:dyDescent="0.2">
      <c r="L1002" s="17"/>
      <c r="M1002" s="121"/>
    </row>
    <row r="1003" spans="12:13" s="16" customFormat="1" x14ac:dyDescent="0.2">
      <c r="L1003" s="17"/>
      <c r="M1003" s="121"/>
    </row>
    <row r="1004" spans="12:13" s="16" customFormat="1" x14ac:dyDescent="0.2">
      <c r="L1004" s="17"/>
      <c r="M1004" s="121"/>
    </row>
    <row r="1005" spans="12:13" s="16" customFormat="1" x14ac:dyDescent="0.2">
      <c r="L1005" s="17"/>
      <c r="M1005" s="121"/>
    </row>
    <row r="1006" spans="12:13" s="16" customFormat="1" x14ac:dyDescent="0.2">
      <c r="L1006" s="17"/>
      <c r="M1006" s="121"/>
    </row>
    <row r="1007" spans="12:13" s="16" customFormat="1" x14ac:dyDescent="0.2">
      <c r="L1007" s="17"/>
      <c r="M1007" s="121"/>
    </row>
    <row r="1008" spans="12:13" s="16" customFormat="1" x14ac:dyDescent="0.2">
      <c r="L1008" s="17"/>
      <c r="M1008" s="121"/>
    </row>
    <row r="1009" spans="12:13" s="16" customFormat="1" x14ac:dyDescent="0.2">
      <c r="L1009" s="17"/>
      <c r="M1009" s="121"/>
    </row>
    <row r="1010" spans="12:13" s="16" customFormat="1" x14ac:dyDescent="0.2">
      <c r="L1010" s="17"/>
      <c r="M1010" s="121"/>
    </row>
    <row r="1011" spans="12:13" s="16" customFormat="1" x14ac:dyDescent="0.2">
      <c r="L1011" s="17"/>
      <c r="M1011" s="121"/>
    </row>
    <row r="1012" spans="12:13" s="16" customFormat="1" x14ac:dyDescent="0.2">
      <c r="L1012" s="17"/>
      <c r="M1012" s="121"/>
    </row>
    <row r="1013" spans="12:13" s="16" customFormat="1" x14ac:dyDescent="0.2">
      <c r="L1013" s="17"/>
      <c r="M1013" s="121"/>
    </row>
    <row r="1014" spans="12:13" s="16" customFormat="1" x14ac:dyDescent="0.2">
      <c r="L1014" s="17"/>
      <c r="M1014" s="121"/>
    </row>
    <row r="1015" spans="12:13" s="16" customFormat="1" x14ac:dyDescent="0.2">
      <c r="L1015" s="17"/>
      <c r="M1015" s="121"/>
    </row>
    <row r="1016" spans="12:13" s="16" customFormat="1" x14ac:dyDescent="0.2">
      <c r="L1016" s="17"/>
      <c r="M1016" s="121"/>
    </row>
    <row r="1017" spans="12:13" s="16" customFormat="1" x14ac:dyDescent="0.2">
      <c r="L1017" s="17"/>
      <c r="M1017" s="121"/>
    </row>
    <row r="1018" spans="12:13" s="16" customFormat="1" x14ac:dyDescent="0.2">
      <c r="L1018" s="17"/>
      <c r="M1018" s="121"/>
    </row>
    <row r="1019" spans="12:13" s="16" customFormat="1" x14ac:dyDescent="0.2">
      <c r="L1019" s="17"/>
      <c r="M1019" s="121"/>
    </row>
    <row r="1020" spans="12:13" s="16" customFormat="1" x14ac:dyDescent="0.2">
      <c r="L1020" s="17"/>
      <c r="M1020" s="121"/>
    </row>
    <row r="1021" spans="12:13" s="16" customFormat="1" x14ac:dyDescent="0.2">
      <c r="L1021" s="17"/>
      <c r="M1021" s="121"/>
    </row>
    <row r="1022" spans="12:13" s="16" customFormat="1" x14ac:dyDescent="0.2">
      <c r="L1022" s="17"/>
      <c r="M1022" s="121"/>
    </row>
    <row r="1023" spans="12:13" s="16" customFormat="1" x14ac:dyDescent="0.2">
      <c r="L1023" s="17"/>
      <c r="M1023" s="121"/>
    </row>
    <row r="1024" spans="12:13" s="16" customFormat="1" x14ac:dyDescent="0.2">
      <c r="L1024" s="17"/>
      <c r="M1024" s="121"/>
    </row>
    <row r="1025" spans="12:13" s="16" customFormat="1" x14ac:dyDescent="0.2">
      <c r="L1025" s="17"/>
      <c r="M1025" s="121"/>
    </row>
    <row r="1026" spans="12:13" s="16" customFormat="1" x14ac:dyDescent="0.2">
      <c r="L1026" s="17"/>
      <c r="M1026" s="121"/>
    </row>
    <row r="1027" spans="12:13" s="16" customFormat="1" x14ac:dyDescent="0.2">
      <c r="L1027" s="17"/>
      <c r="M1027" s="121"/>
    </row>
    <row r="1028" spans="12:13" s="16" customFormat="1" x14ac:dyDescent="0.2">
      <c r="L1028" s="17"/>
      <c r="M1028" s="121"/>
    </row>
    <row r="1029" spans="12:13" s="16" customFormat="1" x14ac:dyDescent="0.2">
      <c r="L1029" s="17"/>
      <c r="M1029" s="121"/>
    </row>
    <row r="1030" spans="12:13" s="16" customFormat="1" x14ac:dyDescent="0.2">
      <c r="L1030" s="17"/>
      <c r="M1030" s="121"/>
    </row>
    <row r="1031" spans="12:13" s="16" customFormat="1" x14ac:dyDescent="0.2">
      <c r="L1031" s="17"/>
      <c r="M1031" s="121"/>
    </row>
    <row r="1032" spans="12:13" s="16" customFormat="1" x14ac:dyDescent="0.2">
      <c r="L1032" s="17"/>
      <c r="M1032" s="121"/>
    </row>
    <row r="1033" spans="12:13" s="16" customFormat="1" x14ac:dyDescent="0.2">
      <c r="L1033" s="17"/>
      <c r="M1033" s="121"/>
    </row>
    <row r="1034" spans="12:13" s="16" customFormat="1" x14ac:dyDescent="0.2">
      <c r="L1034" s="17"/>
      <c r="M1034" s="121"/>
    </row>
    <row r="1035" spans="12:13" s="16" customFormat="1" x14ac:dyDescent="0.2">
      <c r="L1035" s="17"/>
      <c r="M1035" s="121"/>
    </row>
    <row r="1036" spans="12:13" s="16" customFormat="1" x14ac:dyDescent="0.2">
      <c r="L1036" s="17"/>
      <c r="M1036" s="121"/>
    </row>
    <row r="1037" spans="12:13" s="16" customFormat="1" x14ac:dyDescent="0.2">
      <c r="L1037" s="17"/>
      <c r="M1037" s="121"/>
    </row>
    <row r="1038" spans="12:13" s="16" customFormat="1" x14ac:dyDescent="0.2">
      <c r="L1038" s="17"/>
      <c r="M1038" s="121"/>
    </row>
    <row r="1039" spans="12:13" s="16" customFormat="1" x14ac:dyDescent="0.2">
      <c r="L1039" s="17"/>
      <c r="M1039" s="121"/>
    </row>
    <row r="1040" spans="12:13" s="16" customFormat="1" x14ac:dyDescent="0.2">
      <c r="L1040" s="17"/>
      <c r="M1040" s="121"/>
    </row>
    <row r="1041" spans="12:13" s="16" customFormat="1" x14ac:dyDescent="0.2">
      <c r="L1041" s="17"/>
      <c r="M1041" s="121"/>
    </row>
    <row r="1042" spans="12:13" s="16" customFormat="1" x14ac:dyDescent="0.2">
      <c r="L1042" s="17"/>
      <c r="M1042" s="121"/>
    </row>
    <row r="1043" spans="12:13" s="16" customFormat="1" x14ac:dyDescent="0.2">
      <c r="L1043" s="17"/>
      <c r="M1043" s="121"/>
    </row>
    <row r="1044" spans="12:13" s="16" customFormat="1" x14ac:dyDescent="0.2">
      <c r="L1044" s="17"/>
      <c r="M1044" s="121"/>
    </row>
    <row r="1045" spans="12:13" s="16" customFormat="1" x14ac:dyDescent="0.2">
      <c r="L1045" s="17"/>
      <c r="M1045" s="121"/>
    </row>
    <row r="1046" spans="12:13" s="16" customFormat="1" x14ac:dyDescent="0.2">
      <c r="L1046" s="17"/>
      <c r="M1046" s="121"/>
    </row>
    <row r="1047" spans="12:13" s="16" customFormat="1" x14ac:dyDescent="0.2">
      <c r="L1047" s="17"/>
      <c r="M1047" s="121"/>
    </row>
    <row r="1048" spans="12:13" s="16" customFormat="1" x14ac:dyDescent="0.2">
      <c r="L1048" s="17"/>
      <c r="M1048" s="121"/>
    </row>
    <row r="1049" spans="12:13" s="16" customFormat="1" x14ac:dyDescent="0.2">
      <c r="L1049" s="17"/>
      <c r="M1049" s="121"/>
    </row>
    <row r="1050" spans="12:13" s="16" customFormat="1" x14ac:dyDescent="0.2">
      <c r="L1050" s="17"/>
      <c r="M1050" s="121"/>
    </row>
    <row r="1051" spans="12:13" s="16" customFormat="1" x14ac:dyDescent="0.2">
      <c r="L1051" s="17"/>
      <c r="M1051" s="121"/>
    </row>
    <row r="1052" spans="12:13" s="16" customFormat="1" x14ac:dyDescent="0.2">
      <c r="L1052" s="17"/>
      <c r="M1052" s="121"/>
    </row>
    <row r="1053" spans="12:13" s="16" customFormat="1" x14ac:dyDescent="0.2">
      <c r="L1053" s="17"/>
      <c r="M1053" s="121"/>
    </row>
    <row r="1054" spans="12:13" s="16" customFormat="1" x14ac:dyDescent="0.2">
      <c r="L1054" s="17"/>
      <c r="M1054" s="121"/>
    </row>
    <row r="1055" spans="12:13" s="16" customFormat="1" x14ac:dyDescent="0.2">
      <c r="L1055" s="17"/>
      <c r="M1055" s="121"/>
    </row>
    <row r="1056" spans="12:13" s="16" customFormat="1" x14ac:dyDescent="0.2">
      <c r="L1056" s="17"/>
      <c r="M1056" s="121"/>
    </row>
    <row r="1057" spans="12:13" s="16" customFormat="1" x14ac:dyDescent="0.2">
      <c r="L1057" s="17"/>
      <c r="M1057" s="121"/>
    </row>
    <row r="1058" spans="12:13" s="16" customFormat="1" x14ac:dyDescent="0.2">
      <c r="L1058" s="17"/>
      <c r="M1058" s="121"/>
    </row>
    <row r="1059" spans="12:13" s="16" customFormat="1" x14ac:dyDescent="0.2">
      <c r="L1059" s="17"/>
      <c r="M1059" s="121"/>
    </row>
    <row r="1060" spans="12:13" s="16" customFormat="1" x14ac:dyDescent="0.2">
      <c r="L1060" s="17"/>
      <c r="M1060" s="121"/>
    </row>
    <row r="1061" spans="12:13" s="16" customFormat="1" x14ac:dyDescent="0.2">
      <c r="L1061" s="17"/>
      <c r="M1061" s="121"/>
    </row>
    <row r="1062" spans="12:13" s="16" customFormat="1" x14ac:dyDescent="0.2">
      <c r="L1062" s="17"/>
      <c r="M1062" s="121"/>
    </row>
    <row r="1063" spans="12:13" s="16" customFormat="1" x14ac:dyDescent="0.2">
      <c r="L1063" s="17"/>
      <c r="M1063" s="121"/>
    </row>
    <row r="1064" spans="12:13" s="16" customFormat="1" x14ac:dyDescent="0.2">
      <c r="L1064" s="17"/>
      <c r="M1064" s="121"/>
    </row>
    <row r="1065" spans="12:13" s="16" customFormat="1" x14ac:dyDescent="0.2">
      <c r="L1065" s="17"/>
      <c r="M1065" s="121"/>
    </row>
    <row r="1066" spans="12:13" s="16" customFormat="1" x14ac:dyDescent="0.2">
      <c r="L1066" s="17"/>
      <c r="M1066" s="121"/>
    </row>
    <row r="1067" spans="12:13" s="16" customFormat="1" x14ac:dyDescent="0.2">
      <c r="L1067" s="17"/>
      <c r="M1067" s="121"/>
    </row>
    <row r="1068" spans="12:13" s="16" customFormat="1" x14ac:dyDescent="0.2">
      <c r="L1068" s="17"/>
      <c r="M1068" s="121"/>
    </row>
    <row r="1069" spans="12:13" s="16" customFormat="1" x14ac:dyDescent="0.2">
      <c r="L1069" s="17"/>
      <c r="M1069" s="121"/>
    </row>
    <row r="1070" spans="12:13" s="16" customFormat="1" x14ac:dyDescent="0.2">
      <c r="L1070" s="17"/>
      <c r="M1070" s="121"/>
    </row>
    <row r="1071" spans="12:13" s="16" customFormat="1" x14ac:dyDescent="0.2">
      <c r="L1071" s="17"/>
      <c r="M1071" s="121"/>
    </row>
    <row r="1072" spans="12:13" s="16" customFormat="1" x14ac:dyDescent="0.2">
      <c r="L1072" s="17"/>
      <c r="M1072" s="121"/>
    </row>
    <row r="1073" spans="12:13" s="16" customFormat="1" x14ac:dyDescent="0.2">
      <c r="L1073" s="17"/>
      <c r="M1073" s="121"/>
    </row>
    <row r="1074" spans="12:13" s="16" customFormat="1" x14ac:dyDescent="0.2">
      <c r="L1074" s="17"/>
      <c r="M1074" s="121"/>
    </row>
    <row r="1075" spans="12:13" s="16" customFormat="1" x14ac:dyDescent="0.2">
      <c r="L1075" s="17"/>
      <c r="M1075" s="121"/>
    </row>
    <row r="1076" spans="12:13" s="16" customFormat="1" x14ac:dyDescent="0.2">
      <c r="L1076" s="17"/>
      <c r="M1076" s="121"/>
    </row>
    <row r="1077" spans="12:13" s="16" customFormat="1" x14ac:dyDescent="0.2">
      <c r="L1077" s="17"/>
      <c r="M1077" s="121"/>
    </row>
    <row r="1078" spans="12:13" s="16" customFormat="1" x14ac:dyDescent="0.2">
      <c r="L1078" s="17"/>
      <c r="M1078" s="121"/>
    </row>
    <row r="1079" spans="12:13" s="16" customFormat="1" x14ac:dyDescent="0.2">
      <c r="L1079" s="17"/>
      <c r="M1079" s="121"/>
    </row>
    <row r="1080" spans="12:13" s="16" customFormat="1" x14ac:dyDescent="0.2">
      <c r="L1080" s="17"/>
      <c r="M1080" s="121"/>
    </row>
    <row r="1081" spans="12:13" s="16" customFormat="1" x14ac:dyDescent="0.2">
      <c r="L1081" s="17"/>
      <c r="M1081" s="121"/>
    </row>
    <row r="1082" spans="12:13" s="16" customFormat="1" x14ac:dyDescent="0.2">
      <c r="L1082" s="17"/>
      <c r="M1082" s="121"/>
    </row>
    <row r="1083" spans="12:13" s="16" customFormat="1" x14ac:dyDescent="0.2">
      <c r="L1083" s="17"/>
      <c r="M1083" s="121"/>
    </row>
    <row r="1084" spans="12:13" s="16" customFormat="1" x14ac:dyDescent="0.2">
      <c r="L1084" s="17"/>
      <c r="M1084" s="121"/>
    </row>
    <row r="1085" spans="12:13" s="16" customFormat="1" x14ac:dyDescent="0.2">
      <c r="L1085" s="17"/>
      <c r="M1085" s="121"/>
    </row>
    <row r="1086" spans="12:13" s="16" customFormat="1" x14ac:dyDescent="0.2">
      <c r="L1086" s="17"/>
      <c r="M1086" s="121"/>
    </row>
    <row r="1087" spans="12:13" s="16" customFormat="1" x14ac:dyDescent="0.2">
      <c r="L1087" s="17"/>
      <c r="M1087" s="121"/>
    </row>
    <row r="1088" spans="12:13" s="16" customFormat="1" x14ac:dyDescent="0.2">
      <c r="L1088" s="17"/>
      <c r="M1088" s="121"/>
    </row>
    <row r="1089" spans="12:13" s="16" customFormat="1" x14ac:dyDescent="0.2">
      <c r="L1089" s="17"/>
      <c r="M1089" s="121"/>
    </row>
    <row r="1090" spans="12:13" s="16" customFormat="1" x14ac:dyDescent="0.2">
      <c r="L1090" s="17"/>
      <c r="M1090" s="121"/>
    </row>
    <row r="1091" spans="12:13" s="16" customFormat="1" x14ac:dyDescent="0.2">
      <c r="L1091" s="17"/>
      <c r="M1091" s="121"/>
    </row>
    <row r="1092" spans="12:13" s="16" customFormat="1" x14ac:dyDescent="0.2">
      <c r="L1092" s="17"/>
      <c r="M1092" s="121"/>
    </row>
    <row r="1093" spans="12:13" s="16" customFormat="1" x14ac:dyDescent="0.2">
      <c r="L1093" s="17"/>
      <c r="M1093" s="121"/>
    </row>
    <row r="1094" spans="12:13" s="16" customFormat="1" x14ac:dyDescent="0.2">
      <c r="L1094" s="17"/>
      <c r="M1094" s="121"/>
    </row>
    <row r="1095" spans="12:13" s="16" customFormat="1" x14ac:dyDescent="0.2">
      <c r="L1095" s="17"/>
      <c r="M1095" s="121"/>
    </row>
    <row r="1096" spans="12:13" s="16" customFormat="1" x14ac:dyDescent="0.2">
      <c r="L1096" s="17"/>
      <c r="M1096" s="121"/>
    </row>
    <row r="1097" spans="12:13" s="16" customFormat="1" x14ac:dyDescent="0.2">
      <c r="L1097" s="17"/>
      <c r="M1097" s="121"/>
    </row>
    <row r="1098" spans="12:13" s="16" customFormat="1" x14ac:dyDescent="0.2">
      <c r="L1098" s="17"/>
      <c r="M1098" s="121"/>
    </row>
    <row r="1099" spans="12:13" s="16" customFormat="1" x14ac:dyDescent="0.2">
      <c r="L1099" s="17"/>
      <c r="M1099" s="121"/>
    </row>
    <row r="1100" spans="12:13" s="16" customFormat="1" x14ac:dyDescent="0.2">
      <c r="L1100" s="17"/>
      <c r="M1100" s="121"/>
    </row>
    <row r="1101" spans="12:13" s="16" customFormat="1" x14ac:dyDescent="0.2">
      <c r="L1101" s="17"/>
      <c r="M1101" s="121"/>
    </row>
    <row r="1102" spans="12:13" s="16" customFormat="1" x14ac:dyDescent="0.2">
      <c r="L1102" s="17"/>
      <c r="M1102" s="121"/>
    </row>
    <row r="1103" spans="12:13" s="16" customFormat="1" x14ac:dyDescent="0.2">
      <c r="L1103" s="17"/>
      <c r="M1103" s="121"/>
    </row>
    <row r="1104" spans="12:13" s="16" customFormat="1" x14ac:dyDescent="0.2">
      <c r="L1104" s="17"/>
      <c r="M1104" s="121"/>
    </row>
    <row r="1105" spans="12:13" s="16" customFormat="1" x14ac:dyDescent="0.2">
      <c r="L1105" s="17"/>
      <c r="M1105" s="121"/>
    </row>
    <row r="1106" spans="12:13" s="16" customFormat="1" x14ac:dyDescent="0.2">
      <c r="L1106" s="17"/>
      <c r="M1106" s="121"/>
    </row>
    <row r="1107" spans="12:13" s="16" customFormat="1" x14ac:dyDescent="0.2">
      <c r="L1107" s="17"/>
      <c r="M1107" s="121"/>
    </row>
    <row r="1108" spans="12:13" s="16" customFormat="1" x14ac:dyDescent="0.2">
      <c r="L1108" s="17"/>
      <c r="M1108" s="121"/>
    </row>
    <row r="1109" spans="12:13" s="16" customFormat="1" x14ac:dyDescent="0.2">
      <c r="L1109" s="17"/>
      <c r="M1109" s="121"/>
    </row>
    <row r="1110" spans="12:13" s="16" customFormat="1" x14ac:dyDescent="0.2">
      <c r="L1110" s="17"/>
      <c r="M1110" s="121"/>
    </row>
    <row r="1111" spans="12:13" s="16" customFormat="1" x14ac:dyDescent="0.2">
      <c r="L1111" s="17"/>
      <c r="M1111" s="121"/>
    </row>
    <row r="1112" spans="12:13" s="16" customFormat="1" x14ac:dyDescent="0.2">
      <c r="L1112" s="17"/>
      <c r="M1112" s="121"/>
    </row>
    <row r="1113" spans="12:13" s="16" customFormat="1" x14ac:dyDescent="0.2">
      <c r="L1113" s="17"/>
      <c r="M1113" s="121"/>
    </row>
    <row r="1114" spans="12:13" s="16" customFormat="1" x14ac:dyDescent="0.2">
      <c r="L1114" s="17"/>
      <c r="M1114" s="121"/>
    </row>
    <row r="1115" spans="12:13" s="16" customFormat="1" x14ac:dyDescent="0.2">
      <c r="L1115" s="17"/>
      <c r="M1115" s="121"/>
    </row>
    <row r="1116" spans="12:13" s="16" customFormat="1" x14ac:dyDescent="0.2">
      <c r="L1116" s="17"/>
      <c r="M1116" s="121"/>
    </row>
    <row r="1117" spans="12:13" s="16" customFormat="1" x14ac:dyDescent="0.2">
      <c r="L1117" s="17"/>
      <c r="M1117" s="121"/>
    </row>
    <row r="1118" spans="12:13" s="16" customFormat="1" x14ac:dyDescent="0.2">
      <c r="L1118" s="17"/>
      <c r="M1118" s="121"/>
    </row>
    <row r="1119" spans="12:13" s="16" customFormat="1" x14ac:dyDescent="0.2">
      <c r="L1119" s="17"/>
      <c r="M1119" s="121"/>
    </row>
    <row r="1120" spans="12:13" s="16" customFormat="1" x14ac:dyDescent="0.2">
      <c r="L1120" s="17"/>
      <c r="M1120" s="121"/>
    </row>
    <row r="1121" spans="12:13" s="16" customFormat="1" x14ac:dyDescent="0.2">
      <c r="L1121" s="17"/>
      <c r="M1121" s="121"/>
    </row>
    <row r="1122" spans="12:13" s="16" customFormat="1" x14ac:dyDescent="0.2">
      <c r="L1122" s="17"/>
      <c r="M1122" s="121"/>
    </row>
    <row r="1123" spans="12:13" s="16" customFormat="1" x14ac:dyDescent="0.2">
      <c r="L1123" s="17"/>
      <c r="M1123" s="121"/>
    </row>
    <row r="1124" spans="12:13" s="16" customFormat="1" x14ac:dyDescent="0.2">
      <c r="L1124" s="17"/>
      <c r="M1124" s="121"/>
    </row>
    <row r="1125" spans="12:13" s="16" customFormat="1" x14ac:dyDescent="0.2">
      <c r="L1125" s="17"/>
      <c r="M1125" s="121"/>
    </row>
    <row r="1126" spans="12:13" s="16" customFormat="1" x14ac:dyDescent="0.2">
      <c r="L1126" s="17"/>
      <c r="M1126" s="121"/>
    </row>
    <row r="1127" spans="12:13" s="16" customFormat="1" x14ac:dyDescent="0.2">
      <c r="L1127" s="17"/>
      <c r="M1127" s="121"/>
    </row>
    <row r="1128" spans="12:13" s="16" customFormat="1" x14ac:dyDescent="0.2">
      <c r="L1128" s="17"/>
      <c r="M1128" s="121"/>
    </row>
    <row r="1129" spans="12:13" s="16" customFormat="1" x14ac:dyDescent="0.2">
      <c r="L1129" s="17"/>
      <c r="M1129" s="121"/>
    </row>
    <row r="1130" spans="12:13" s="16" customFormat="1" x14ac:dyDescent="0.2">
      <c r="L1130" s="17"/>
      <c r="M1130" s="121"/>
    </row>
    <row r="1131" spans="12:13" s="16" customFormat="1" x14ac:dyDescent="0.2">
      <c r="L1131" s="17"/>
      <c r="M1131" s="121"/>
    </row>
    <row r="1132" spans="12:13" s="16" customFormat="1" x14ac:dyDescent="0.2">
      <c r="L1132" s="17"/>
      <c r="M1132" s="121"/>
    </row>
    <row r="1133" spans="12:13" s="16" customFormat="1" x14ac:dyDescent="0.2">
      <c r="L1133" s="17"/>
      <c r="M1133" s="121"/>
    </row>
    <row r="1134" spans="12:13" s="16" customFormat="1" x14ac:dyDescent="0.2">
      <c r="L1134" s="17"/>
      <c r="M1134" s="121"/>
    </row>
    <row r="1135" spans="12:13" s="16" customFormat="1" x14ac:dyDescent="0.2">
      <c r="L1135" s="17"/>
      <c r="M1135" s="121"/>
    </row>
    <row r="1136" spans="12:13" s="16" customFormat="1" x14ac:dyDescent="0.2">
      <c r="L1136" s="17"/>
      <c r="M1136" s="121"/>
    </row>
    <row r="1137" spans="12:13" s="16" customFormat="1" x14ac:dyDescent="0.2">
      <c r="L1137" s="17"/>
      <c r="M1137" s="121"/>
    </row>
    <row r="1138" spans="12:13" s="16" customFormat="1" x14ac:dyDescent="0.2">
      <c r="L1138" s="17"/>
      <c r="M1138" s="121"/>
    </row>
    <row r="1139" spans="12:13" s="16" customFormat="1" x14ac:dyDescent="0.2">
      <c r="L1139" s="17"/>
      <c r="M1139" s="121"/>
    </row>
    <row r="1140" spans="12:13" s="16" customFormat="1" x14ac:dyDescent="0.2">
      <c r="L1140" s="17"/>
      <c r="M1140" s="121"/>
    </row>
    <row r="1141" spans="12:13" s="16" customFormat="1" x14ac:dyDescent="0.2">
      <c r="L1141" s="17"/>
      <c r="M1141" s="121"/>
    </row>
    <row r="1142" spans="12:13" s="16" customFormat="1" x14ac:dyDescent="0.2">
      <c r="L1142" s="17"/>
      <c r="M1142" s="121"/>
    </row>
    <row r="1143" spans="12:13" s="16" customFormat="1" x14ac:dyDescent="0.2">
      <c r="L1143" s="17"/>
      <c r="M1143" s="121"/>
    </row>
    <row r="1144" spans="12:13" s="16" customFormat="1" x14ac:dyDescent="0.2">
      <c r="L1144" s="17"/>
      <c r="M1144" s="121"/>
    </row>
    <row r="1145" spans="12:13" s="16" customFormat="1" x14ac:dyDescent="0.2">
      <c r="L1145" s="17"/>
      <c r="M1145" s="121"/>
    </row>
    <row r="1146" spans="12:13" s="16" customFormat="1" x14ac:dyDescent="0.2">
      <c r="L1146" s="17"/>
      <c r="M1146" s="121"/>
    </row>
    <row r="1147" spans="12:13" s="16" customFormat="1" x14ac:dyDescent="0.2">
      <c r="L1147" s="17"/>
      <c r="M1147" s="121"/>
    </row>
    <row r="1148" spans="12:13" s="16" customFormat="1" x14ac:dyDescent="0.2">
      <c r="L1148" s="17"/>
      <c r="M1148" s="121"/>
    </row>
    <row r="1149" spans="12:13" s="16" customFormat="1" x14ac:dyDescent="0.2">
      <c r="L1149" s="17"/>
      <c r="M1149" s="121"/>
    </row>
    <row r="1150" spans="12:13" s="16" customFormat="1" x14ac:dyDescent="0.2">
      <c r="L1150" s="17"/>
      <c r="M1150" s="121"/>
    </row>
    <row r="1151" spans="12:13" s="16" customFormat="1" x14ac:dyDescent="0.2">
      <c r="L1151" s="17"/>
      <c r="M1151" s="121"/>
    </row>
    <row r="1152" spans="12:13" s="16" customFormat="1" x14ac:dyDescent="0.2">
      <c r="L1152" s="17"/>
      <c r="M1152" s="121"/>
    </row>
    <row r="1153" spans="12:13" s="16" customFormat="1" x14ac:dyDescent="0.2">
      <c r="L1153" s="17"/>
      <c r="M1153" s="121"/>
    </row>
    <row r="1154" spans="12:13" s="16" customFormat="1" x14ac:dyDescent="0.2">
      <c r="L1154" s="17"/>
      <c r="M1154" s="121"/>
    </row>
    <row r="1155" spans="12:13" s="16" customFormat="1" x14ac:dyDescent="0.2">
      <c r="L1155" s="17"/>
      <c r="M1155" s="121"/>
    </row>
    <row r="1156" spans="12:13" s="16" customFormat="1" x14ac:dyDescent="0.2">
      <c r="L1156" s="17"/>
      <c r="M1156" s="121"/>
    </row>
    <row r="1157" spans="12:13" s="16" customFormat="1" x14ac:dyDescent="0.2">
      <c r="L1157" s="17"/>
      <c r="M1157" s="121"/>
    </row>
    <row r="1158" spans="12:13" s="16" customFormat="1" x14ac:dyDescent="0.2">
      <c r="L1158" s="17"/>
      <c r="M1158" s="121"/>
    </row>
    <row r="1159" spans="12:13" s="16" customFormat="1" x14ac:dyDescent="0.2">
      <c r="L1159" s="17"/>
      <c r="M1159" s="121"/>
    </row>
    <row r="1160" spans="12:13" s="16" customFormat="1" x14ac:dyDescent="0.2">
      <c r="L1160" s="17"/>
      <c r="M1160" s="121"/>
    </row>
    <row r="1161" spans="12:13" s="16" customFormat="1" x14ac:dyDescent="0.2">
      <c r="L1161" s="17"/>
      <c r="M1161" s="121"/>
    </row>
    <row r="1162" spans="12:13" s="16" customFormat="1" x14ac:dyDescent="0.2">
      <c r="L1162" s="17"/>
      <c r="M1162" s="121"/>
    </row>
    <row r="1163" spans="12:13" s="16" customFormat="1" x14ac:dyDescent="0.2">
      <c r="L1163" s="17"/>
      <c r="M1163" s="121"/>
    </row>
    <row r="1164" spans="12:13" s="16" customFormat="1" x14ac:dyDescent="0.2">
      <c r="L1164" s="17"/>
      <c r="M1164" s="121"/>
    </row>
    <row r="1165" spans="12:13" s="16" customFormat="1" x14ac:dyDescent="0.2">
      <c r="L1165" s="17"/>
      <c r="M1165" s="121"/>
    </row>
    <row r="1166" spans="12:13" s="16" customFormat="1" x14ac:dyDescent="0.2">
      <c r="L1166" s="17"/>
      <c r="M1166" s="121"/>
    </row>
    <row r="1167" spans="12:13" s="16" customFormat="1" x14ac:dyDescent="0.2">
      <c r="L1167" s="17"/>
      <c r="M1167" s="121"/>
    </row>
    <row r="1168" spans="12:13" s="16" customFormat="1" x14ac:dyDescent="0.2">
      <c r="L1168" s="17"/>
      <c r="M1168" s="121"/>
    </row>
    <row r="1169" spans="12:13" s="16" customFormat="1" x14ac:dyDescent="0.2">
      <c r="L1169" s="17"/>
      <c r="M1169" s="121"/>
    </row>
    <row r="1170" spans="12:13" s="16" customFormat="1" x14ac:dyDescent="0.2">
      <c r="L1170" s="17"/>
      <c r="M1170" s="121"/>
    </row>
    <row r="1171" spans="12:13" s="16" customFormat="1" x14ac:dyDescent="0.2">
      <c r="L1171" s="17"/>
      <c r="M1171" s="121"/>
    </row>
    <row r="1172" spans="12:13" s="16" customFormat="1" x14ac:dyDescent="0.2">
      <c r="L1172" s="17"/>
      <c r="M1172" s="121"/>
    </row>
    <row r="1173" spans="12:13" s="16" customFormat="1" x14ac:dyDescent="0.2">
      <c r="L1173" s="17"/>
      <c r="M1173" s="121"/>
    </row>
    <row r="1174" spans="12:13" s="16" customFormat="1" x14ac:dyDescent="0.2">
      <c r="L1174" s="17"/>
      <c r="M1174" s="121"/>
    </row>
    <row r="1175" spans="12:13" s="16" customFormat="1" x14ac:dyDescent="0.2">
      <c r="L1175" s="17"/>
      <c r="M1175" s="121"/>
    </row>
    <row r="1176" spans="12:13" s="16" customFormat="1" x14ac:dyDescent="0.2">
      <c r="L1176" s="17"/>
      <c r="M1176" s="121"/>
    </row>
    <row r="1177" spans="12:13" s="16" customFormat="1" x14ac:dyDescent="0.2">
      <c r="L1177" s="17"/>
      <c r="M1177" s="121"/>
    </row>
    <row r="1178" spans="12:13" s="16" customFormat="1" x14ac:dyDescent="0.2">
      <c r="L1178" s="17"/>
      <c r="M1178" s="121"/>
    </row>
    <row r="1179" spans="12:13" s="16" customFormat="1" x14ac:dyDescent="0.2">
      <c r="L1179" s="17"/>
      <c r="M1179" s="121"/>
    </row>
    <row r="1180" spans="12:13" s="16" customFormat="1" x14ac:dyDescent="0.2">
      <c r="L1180" s="17"/>
      <c r="M1180" s="121"/>
    </row>
    <row r="1181" spans="12:13" s="16" customFormat="1" x14ac:dyDescent="0.2">
      <c r="L1181" s="17"/>
      <c r="M1181" s="121"/>
    </row>
    <row r="1182" spans="12:13" s="16" customFormat="1" x14ac:dyDescent="0.2">
      <c r="L1182" s="17"/>
      <c r="M1182" s="121"/>
    </row>
    <row r="1183" spans="12:13" s="16" customFormat="1" x14ac:dyDescent="0.2">
      <c r="L1183" s="17"/>
      <c r="M1183" s="121"/>
    </row>
    <row r="1184" spans="12:13" s="16" customFormat="1" x14ac:dyDescent="0.2">
      <c r="L1184" s="17"/>
      <c r="M1184" s="121"/>
    </row>
    <row r="1185" spans="12:13" s="16" customFormat="1" x14ac:dyDescent="0.2">
      <c r="L1185" s="17"/>
      <c r="M1185" s="121"/>
    </row>
    <row r="1186" spans="12:13" s="16" customFormat="1" x14ac:dyDescent="0.2">
      <c r="L1186" s="17"/>
      <c r="M1186" s="121"/>
    </row>
    <row r="1187" spans="12:13" s="16" customFormat="1" x14ac:dyDescent="0.2">
      <c r="L1187" s="17"/>
      <c r="M1187" s="121"/>
    </row>
    <row r="1188" spans="12:13" s="16" customFormat="1" x14ac:dyDescent="0.2">
      <c r="L1188" s="17"/>
      <c r="M1188" s="121"/>
    </row>
    <row r="1189" spans="12:13" s="16" customFormat="1" x14ac:dyDescent="0.2">
      <c r="L1189" s="17"/>
      <c r="M1189" s="121"/>
    </row>
    <row r="1190" spans="12:13" s="16" customFormat="1" x14ac:dyDescent="0.2">
      <c r="L1190" s="17"/>
      <c r="M1190" s="121"/>
    </row>
    <row r="1191" spans="12:13" s="16" customFormat="1" x14ac:dyDescent="0.2">
      <c r="L1191" s="17"/>
      <c r="M1191" s="121"/>
    </row>
    <row r="1192" spans="12:13" s="16" customFormat="1" x14ac:dyDescent="0.2">
      <c r="L1192" s="17"/>
      <c r="M1192" s="121"/>
    </row>
    <row r="1193" spans="12:13" s="16" customFormat="1" x14ac:dyDescent="0.2">
      <c r="L1193" s="17"/>
      <c r="M1193" s="121"/>
    </row>
    <row r="1194" spans="12:13" s="16" customFormat="1" x14ac:dyDescent="0.2">
      <c r="L1194" s="17"/>
      <c r="M1194" s="121"/>
    </row>
    <row r="1195" spans="12:13" s="16" customFormat="1" x14ac:dyDescent="0.2">
      <c r="L1195" s="17"/>
      <c r="M1195" s="121"/>
    </row>
    <row r="1196" spans="12:13" s="16" customFormat="1" x14ac:dyDescent="0.2">
      <c r="L1196" s="17"/>
      <c r="M1196" s="121"/>
    </row>
    <row r="1197" spans="12:13" s="16" customFormat="1" x14ac:dyDescent="0.2">
      <c r="L1197" s="17"/>
      <c r="M1197" s="121"/>
    </row>
    <row r="1198" spans="12:13" s="16" customFormat="1" x14ac:dyDescent="0.2">
      <c r="L1198" s="17"/>
      <c r="M1198" s="121"/>
    </row>
    <row r="1199" spans="12:13" s="16" customFormat="1" x14ac:dyDescent="0.2">
      <c r="L1199" s="17"/>
      <c r="M1199" s="121"/>
    </row>
    <row r="1200" spans="12:13" s="16" customFormat="1" x14ac:dyDescent="0.2">
      <c r="L1200" s="17"/>
      <c r="M1200" s="121"/>
    </row>
    <row r="1201" spans="12:13" s="16" customFormat="1" x14ac:dyDescent="0.2">
      <c r="L1201" s="17"/>
      <c r="M1201" s="121"/>
    </row>
    <row r="1202" spans="12:13" s="16" customFormat="1" x14ac:dyDescent="0.2">
      <c r="L1202" s="17"/>
      <c r="M1202" s="121"/>
    </row>
    <row r="1203" spans="12:13" s="16" customFormat="1" x14ac:dyDescent="0.2">
      <c r="L1203" s="17"/>
      <c r="M1203" s="121"/>
    </row>
    <row r="1204" spans="12:13" s="16" customFormat="1" x14ac:dyDescent="0.2">
      <c r="L1204" s="17"/>
      <c r="M1204" s="121"/>
    </row>
    <row r="1205" spans="12:13" s="16" customFormat="1" x14ac:dyDescent="0.2">
      <c r="L1205" s="17"/>
      <c r="M1205" s="121"/>
    </row>
    <row r="1206" spans="12:13" s="16" customFormat="1" x14ac:dyDescent="0.2">
      <c r="L1206" s="17"/>
      <c r="M1206" s="121"/>
    </row>
    <row r="1207" spans="12:13" s="16" customFormat="1" x14ac:dyDescent="0.2">
      <c r="L1207" s="17"/>
      <c r="M1207" s="121"/>
    </row>
    <row r="1208" spans="12:13" s="16" customFormat="1" x14ac:dyDescent="0.2">
      <c r="L1208" s="17"/>
      <c r="M1208" s="121"/>
    </row>
    <row r="1209" spans="12:13" s="16" customFormat="1" x14ac:dyDescent="0.2">
      <c r="L1209" s="17"/>
      <c r="M1209" s="121"/>
    </row>
    <row r="1210" spans="12:13" s="16" customFormat="1" x14ac:dyDescent="0.2">
      <c r="L1210" s="17"/>
      <c r="M1210" s="121"/>
    </row>
    <row r="1211" spans="12:13" s="16" customFormat="1" x14ac:dyDescent="0.2">
      <c r="L1211" s="17"/>
      <c r="M1211" s="121"/>
    </row>
    <row r="1212" spans="12:13" s="16" customFormat="1" x14ac:dyDescent="0.2">
      <c r="L1212" s="17"/>
      <c r="M1212" s="121"/>
    </row>
    <row r="1213" spans="12:13" s="16" customFormat="1" x14ac:dyDescent="0.2">
      <c r="L1213" s="17"/>
      <c r="M1213" s="121"/>
    </row>
    <row r="1214" spans="12:13" s="16" customFormat="1" x14ac:dyDescent="0.2">
      <c r="L1214" s="17"/>
      <c r="M1214" s="121"/>
    </row>
    <row r="1215" spans="12:13" s="16" customFormat="1" x14ac:dyDescent="0.2">
      <c r="L1215" s="17"/>
      <c r="M1215" s="121"/>
    </row>
    <row r="1216" spans="12:13" s="16" customFormat="1" x14ac:dyDescent="0.2">
      <c r="L1216" s="17"/>
      <c r="M1216" s="121"/>
    </row>
    <row r="1217" spans="12:13" s="16" customFormat="1" x14ac:dyDescent="0.2">
      <c r="L1217" s="17"/>
      <c r="M1217" s="121"/>
    </row>
    <row r="1218" spans="12:13" s="16" customFormat="1" x14ac:dyDescent="0.2">
      <c r="L1218" s="17"/>
      <c r="M1218" s="121"/>
    </row>
    <row r="1219" spans="12:13" s="16" customFormat="1" x14ac:dyDescent="0.2">
      <c r="L1219" s="17"/>
      <c r="M1219" s="121"/>
    </row>
    <row r="1220" spans="12:13" s="16" customFormat="1" x14ac:dyDescent="0.2">
      <c r="L1220" s="17"/>
      <c r="M1220" s="121"/>
    </row>
    <row r="1221" spans="12:13" s="16" customFormat="1" x14ac:dyDescent="0.2">
      <c r="L1221" s="17"/>
      <c r="M1221" s="121"/>
    </row>
    <row r="1222" spans="12:13" s="16" customFormat="1" x14ac:dyDescent="0.2">
      <c r="L1222" s="17"/>
      <c r="M1222" s="121"/>
    </row>
    <row r="1223" spans="12:13" s="16" customFormat="1" x14ac:dyDescent="0.2">
      <c r="L1223" s="17"/>
      <c r="M1223" s="121"/>
    </row>
    <row r="1224" spans="12:13" s="16" customFormat="1" x14ac:dyDescent="0.2">
      <c r="L1224" s="17"/>
      <c r="M1224" s="121"/>
    </row>
    <row r="1225" spans="12:13" s="16" customFormat="1" x14ac:dyDescent="0.2">
      <c r="L1225" s="17"/>
      <c r="M1225" s="121"/>
    </row>
    <row r="1226" spans="12:13" s="16" customFormat="1" x14ac:dyDescent="0.2">
      <c r="L1226" s="17"/>
      <c r="M1226" s="121"/>
    </row>
    <row r="1227" spans="12:13" s="16" customFormat="1" x14ac:dyDescent="0.2">
      <c r="L1227" s="17"/>
      <c r="M1227" s="121"/>
    </row>
    <row r="1228" spans="12:13" s="16" customFormat="1" x14ac:dyDescent="0.2">
      <c r="L1228" s="17"/>
      <c r="M1228" s="121"/>
    </row>
    <row r="1229" spans="12:13" s="16" customFormat="1" x14ac:dyDescent="0.2">
      <c r="L1229" s="17"/>
      <c r="M1229" s="121"/>
    </row>
    <row r="1230" spans="12:13" s="16" customFormat="1" x14ac:dyDescent="0.2">
      <c r="L1230" s="17"/>
      <c r="M1230" s="121"/>
    </row>
    <row r="1231" spans="12:13" s="16" customFormat="1" x14ac:dyDescent="0.2">
      <c r="L1231" s="17"/>
      <c r="M1231" s="121"/>
    </row>
    <row r="1232" spans="12:13" s="16" customFormat="1" x14ac:dyDescent="0.2">
      <c r="L1232" s="17"/>
      <c r="M1232" s="121"/>
    </row>
    <row r="1233" spans="12:13" s="16" customFormat="1" x14ac:dyDescent="0.2">
      <c r="L1233" s="17"/>
      <c r="M1233" s="121"/>
    </row>
    <row r="1234" spans="12:13" s="16" customFormat="1" x14ac:dyDescent="0.2">
      <c r="L1234" s="17"/>
      <c r="M1234" s="121"/>
    </row>
    <row r="1235" spans="12:13" s="16" customFormat="1" x14ac:dyDescent="0.2">
      <c r="L1235" s="17"/>
      <c r="M1235" s="121"/>
    </row>
    <row r="1236" spans="12:13" s="16" customFormat="1" x14ac:dyDescent="0.2">
      <c r="L1236" s="17"/>
      <c r="M1236" s="121"/>
    </row>
    <row r="1237" spans="12:13" s="16" customFormat="1" x14ac:dyDescent="0.2">
      <c r="L1237" s="17"/>
      <c r="M1237" s="121"/>
    </row>
    <row r="1238" spans="12:13" s="16" customFormat="1" x14ac:dyDescent="0.2">
      <c r="L1238" s="17"/>
      <c r="M1238" s="121"/>
    </row>
    <row r="1239" spans="12:13" s="16" customFormat="1" x14ac:dyDescent="0.2">
      <c r="L1239" s="17"/>
      <c r="M1239" s="121"/>
    </row>
    <row r="1240" spans="12:13" s="16" customFormat="1" x14ac:dyDescent="0.2">
      <c r="L1240" s="17"/>
      <c r="M1240" s="121"/>
    </row>
    <row r="1241" spans="12:13" s="16" customFormat="1" x14ac:dyDescent="0.2">
      <c r="L1241" s="17"/>
      <c r="M1241" s="121"/>
    </row>
    <row r="1242" spans="12:13" s="16" customFormat="1" x14ac:dyDescent="0.2">
      <c r="L1242" s="17"/>
      <c r="M1242" s="121"/>
    </row>
    <row r="1243" spans="12:13" s="16" customFormat="1" x14ac:dyDescent="0.2">
      <c r="L1243" s="17"/>
      <c r="M1243" s="121"/>
    </row>
    <row r="1244" spans="12:13" s="16" customFormat="1" x14ac:dyDescent="0.2">
      <c r="L1244" s="17"/>
      <c r="M1244" s="121"/>
    </row>
    <row r="1245" spans="12:13" s="16" customFormat="1" x14ac:dyDescent="0.2">
      <c r="L1245" s="17"/>
      <c r="M1245" s="121"/>
    </row>
    <row r="1246" spans="12:13" s="16" customFormat="1" x14ac:dyDescent="0.2">
      <c r="L1246" s="17"/>
      <c r="M1246" s="121"/>
    </row>
    <row r="1247" spans="12:13" s="16" customFormat="1" x14ac:dyDescent="0.2">
      <c r="L1247" s="17"/>
      <c r="M1247" s="121"/>
    </row>
    <row r="1248" spans="12:13" s="16" customFormat="1" x14ac:dyDescent="0.2">
      <c r="L1248" s="17"/>
      <c r="M1248" s="121"/>
    </row>
    <row r="1249" spans="12:13" s="16" customFormat="1" x14ac:dyDescent="0.2">
      <c r="L1249" s="17"/>
      <c r="M1249" s="121"/>
    </row>
    <row r="1250" spans="12:13" s="16" customFormat="1" x14ac:dyDescent="0.2">
      <c r="L1250" s="17"/>
      <c r="M1250" s="121"/>
    </row>
    <row r="1251" spans="12:13" s="16" customFormat="1" x14ac:dyDescent="0.2">
      <c r="L1251" s="17"/>
      <c r="M1251" s="121"/>
    </row>
    <row r="1252" spans="12:13" s="16" customFormat="1" x14ac:dyDescent="0.2">
      <c r="L1252" s="17"/>
      <c r="M1252" s="121"/>
    </row>
    <row r="1253" spans="12:13" s="16" customFormat="1" x14ac:dyDescent="0.2">
      <c r="L1253" s="17"/>
      <c r="M1253" s="121"/>
    </row>
    <row r="1254" spans="12:13" s="16" customFormat="1" x14ac:dyDescent="0.2">
      <c r="L1254" s="17"/>
      <c r="M1254" s="121"/>
    </row>
    <row r="1255" spans="12:13" s="16" customFormat="1" x14ac:dyDescent="0.2">
      <c r="L1255" s="17"/>
      <c r="M1255" s="121"/>
    </row>
    <row r="1256" spans="12:13" s="16" customFormat="1" x14ac:dyDescent="0.2">
      <c r="L1256" s="17"/>
      <c r="M1256" s="121"/>
    </row>
    <row r="1257" spans="12:13" s="16" customFormat="1" x14ac:dyDescent="0.2">
      <c r="L1257" s="17"/>
      <c r="M1257" s="121"/>
    </row>
    <row r="1258" spans="12:13" s="16" customFormat="1" x14ac:dyDescent="0.2">
      <c r="L1258" s="17"/>
      <c r="M1258" s="121"/>
    </row>
    <row r="1259" spans="12:13" s="16" customFormat="1" x14ac:dyDescent="0.2">
      <c r="L1259" s="17"/>
      <c r="M1259" s="121"/>
    </row>
    <row r="1260" spans="12:13" s="16" customFormat="1" x14ac:dyDescent="0.2">
      <c r="L1260" s="17"/>
      <c r="M1260" s="121"/>
    </row>
    <row r="1261" spans="12:13" s="16" customFormat="1" x14ac:dyDescent="0.2">
      <c r="L1261" s="17"/>
      <c r="M1261" s="121"/>
    </row>
    <row r="1262" spans="12:13" s="16" customFormat="1" x14ac:dyDescent="0.2">
      <c r="L1262" s="17"/>
      <c r="M1262" s="121"/>
    </row>
    <row r="1263" spans="12:13" s="16" customFormat="1" x14ac:dyDescent="0.2">
      <c r="L1263" s="17"/>
      <c r="M1263" s="121"/>
    </row>
    <row r="1264" spans="12:13" s="16" customFormat="1" x14ac:dyDescent="0.2">
      <c r="L1264" s="17"/>
      <c r="M1264" s="121"/>
    </row>
    <row r="1265" spans="12:13" s="16" customFormat="1" x14ac:dyDescent="0.2">
      <c r="L1265" s="17"/>
      <c r="M1265" s="121"/>
    </row>
    <row r="1266" spans="12:13" s="16" customFormat="1" x14ac:dyDescent="0.2">
      <c r="L1266" s="17"/>
      <c r="M1266" s="121"/>
    </row>
    <row r="1267" spans="12:13" s="16" customFormat="1" x14ac:dyDescent="0.2">
      <c r="L1267" s="17"/>
      <c r="M1267" s="121"/>
    </row>
    <row r="1268" spans="12:13" s="16" customFormat="1" x14ac:dyDescent="0.2">
      <c r="L1268" s="17"/>
      <c r="M1268" s="121"/>
    </row>
    <row r="1269" spans="12:13" s="16" customFormat="1" x14ac:dyDescent="0.2">
      <c r="L1269" s="17"/>
      <c r="M1269" s="121"/>
    </row>
    <row r="1270" spans="12:13" s="16" customFormat="1" x14ac:dyDescent="0.2">
      <c r="L1270" s="17"/>
      <c r="M1270" s="121"/>
    </row>
    <row r="1271" spans="12:13" s="16" customFormat="1" x14ac:dyDescent="0.2">
      <c r="L1271" s="17"/>
      <c r="M1271" s="121"/>
    </row>
    <row r="1272" spans="12:13" s="16" customFormat="1" x14ac:dyDescent="0.2">
      <c r="L1272" s="17"/>
      <c r="M1272" s="121"/>
    </row>
    <row r="1273" spans="12:13" s="16" customFormat="1" x14ac:dyDescent="0.2">
      <c r="L1273" s="17"/>
      <c r="M1273" s="121"/>
    </row>
    <row r="1274" spans="12:13" s="16" customFormat="1" x14ac:dyDescent="0.2">
      <c r="L1274" s="17"/>
      <c r="M1274" s="121"/>
    </row>
    <row r="1275" spans="12:13" s="16" customFormat="1" x14ac:dyDescent="0.2">
      <c r="L1275" s="17"/>
      <c r="M1275" s="121"/>
    </row>
    <row r="1276" spans="12:13" s="16" customFormat="1" x14ac:dyDescent="0.2">
      <c r="L1276" s="17"/>
      <c r="M1276" s="121"/>
    </row>
    <row r="1277" spans="12:13" s="16" customFormat="1" x14ac:dyDescent="0.2">
      <c r="L1277" s="17"/>
      <c r="M1277" s="121"/>
    </row>
    <row r="1278" spans="12:13" s="16" customFormat="1" x14ac:dyDescent="0.2">
      <c r="L1278" s="17"/>
      <c r="M1278" s="121"/>
    </row>
    <row r="1279" spans="12:13" s="16" customFormat="1" x14ac:dyDescent="0.2">
      <c r="L1279" s="17"/>
      <c r="M1279" s="121"/>
    </row>
    <row r="1280" spans="12:13" s="16" customFormat="1" x14ac:dyDescent="0.2">
      <c r="L1280" s="17"/>
      <c r="M1280" s="121"/>
    </row>
    <row r="1281" spans="12:13" s="16" customFormat="1" x14ac:dyDescent="0.2">
      <c r="L1281" s="17"/>
      <c r="M1281" s="121"/>
    </row>
    <row r="1282" spans="12:13" s="16" customFormat="1" x14ac:dyDescent="0.2">
      <c r="L1282" s="17"/>
      <c r="M1282" s="121"/>
    </row>
    <row r="1283" spans="12:13" s="16" customFormat="1" x14ac:dyDescent="0.2">
      <c r="L1283" s="17"/>
      <c r="M1283" s="121"/>
    </row>
    <row r="1284" spans="12:13" s="16" customFormat="1" x14ac:dyDescent="0.2">
      <c r="L1284" s="17"/>
      <c r="M1284" s="121"/>
    </row>
    <row r="1285" spans="12:13" s="16" customFormat="1" x14ac:dyDescent="0.2">
      <c r="L1285" s="17"/>
      <c r="M1285" s="121"/>
    </row>
    <row r="1286" spans="12:13" s="16" customFormat="1" x14ac:dyDescent="0.2">
      <c r="L1286" s="17"/>
      <c r="M1286" s="121"/>
    </row>
    <row r="1287" spans="12:13" s="16" customFormat="1" x14ac:dyDescent="0.2">
      <c r="L1287" s="17"/>
      <c r="M1287" s="121"/>
    </row>
    <row r="1288" spans="12:13" s="16" customFormat="1" x14ac:dyDescent="0.2">
      <c r="L1288" s="17"/>
      <c r="M1288" s="121"/>
    </row>
    <row r="1289" spans="12:13" s="16" customFormat="1" x14ac:dyDescent="0.2">
      <c r="L1289" s="17"/>
      <c r="M1289" s="121"/>
    </row>
    <row r="1290" spans="12:13" s="16" customFormat="1" x14ac:dyDescent="0.2">
      <c r="L1290" s="17"/>
      <c r="M1290" s="121"/>
    </row>
    <row r="1291" spans="12:13" s="16" customFormat="1" x14ac:dyDescent="0.2">
      <c r="L1291" s="17"/>
      <c r="M1291" s="121"/>
    </row>
    <row r="1292" spans="12:13" s="16" customFormat="1" x14ac:dyDescent="0.2">
      <c r="L1292" s="17"/>
      <c r="M1292" s="121"/>
    </row>
    <row r="1293" spans="12:13" s="16" customFormat="1" x14ac:dyDescent="0.2">
      <c r="L1293" s="17"/>
      <c r="M1293" s="121"/>
    </row>
    <row r="1294" spans="12:13" s="16" customFormat="1" x14ac:dyDescent="0.2">
      <c r="L1294" s="17"/>
      <c r="M1294" s="121"/>
    </row>
    <row r="1295" spans="12:13" s="16" customFormat="1" x14ac:dyDescent="0.2">
      <c r="L1295" s="17"/>
      <c r="M1295" s="121"/>
    </row>
    <row r="1296" spans="12:13" s="16" customFormat="1" x14ac:dyDescent="0.2">
      <c r="L1296" s="17"/>
      <c r="M1296" s="121"/>
    </row>
    <row r="1297" spans="12:13" s="16" customFormat="1" x14ac:dyDescent="0.2">
      <c r="L1297" s="17"/>
      <c r="M1297" s="121"/>
    </row>
    <row r="1298" spans="12:13" s="16" customFormat="1" x14ac:dyDescent="0.2">
      <c r="L1298" s="17"/>
      <c r="M1298" s="121"/>
    </row>
    <row r="1299" spans="12:13" s="16" customFormat="1" x14ac:dyDescent="0.2">
      <c r="L1299" s="17"/>
      <c r="M1299" s="121"/>
    </row>
    <row r="1300" spans="12:13" s="16" customFormat="1" x14ac:dyDescent="0.2">
      <c r="L1300" s="17"/>
      <c r="M1300" s="121"/>
    </row>
    <row r="1301" spans="12:13" s="16" customFormat="1" x14ac:dyDescent="0.2">
      <c r="L1301" s="17"/>
      <c r="M1301" s="121"/>
    </row>
    <row r="1302" spans="12:13" s="16" customFormat="1" x14ac:dyDescent="0.2">
      <c r="L1302" s="17"/>
      <c r="M1302" s="121"/>
    </row>
    <row r="1303" spans="12:13" s="16" customFormat="1" x14ac:dyDescent="0.2">
      <c r="L1303" s="17"/>
      <c r="M1303" s="121"/>
    </row>
    <row r="1304" spans="12:13" s="16" customFormat="1" x14ac:dyDescent="0.2">
      <c r="L1304" s="17"/>
      <c r="M1304" s="121"/>
    </row>
    <row r="1305" spans="12:13" s="16" customFormat="1" x14ac:dyDescent="0.2">
      <c r="L1305" s="17"/>
      <c r="M1305" s="121"/>
    </row>
    <row r="1306" spans="12:13" s="16" customFormat="1" x14ac:dyDescent="0.2">
      <c r="L1306" s="17"/>
      <c r="M1306" s="121"/>
    </row>
    <row r="1307" spans="12:13" s="16" customFormat="1" x14ac:dyDescent="0.2">
      <c r="L1307" s="17"/>
      <c r="M1307" s="121"/>
    </row>
    <row r="1308" spans="12:13" s="16" customFormat="1" x14ac:dyDescent="0.2">
      <c r="L1308" s="17"/>
      <c r="M1308" s="121"/>
    </row>
    <row r="1309" spans="12:13" s="16" customFormat="1" x14ac:dyDescent="0.2">
      <c r="L1309" s="17"/>
      <c r="M1309" s="121"/>
    </row>
    <row r="1310" spans="12:13" s="16" customFormat="1" x14ac:dyDescent="0.2">
      <c r="L1310" s="17"/>
      <c r="M1310" s="121"/>
    </row>
    <row r="1311" spans="12:13" s="16" customFormat="1" x14ac:dyDescent="0.2">
      <c r="L1311" s="17"/>
      <c r="M1311" s="121"/>
    </row>
    <row r="1312" spans="12:13" s="16" customFormat="1" x14ac:dyDescent="0.2">
      <c r="L1312" s="17"/>
      <c r="M1312" s="121"/>
    </row>
    <row r="1313" spans="12:13" s="16" customFormat="1" x14ac:dyDescent="0.2">
      <c r="L1313" s="17"/>
      <c r="M1313" s="121"/>
    </row>
    <row r="1314" spans="12:13" s="16" customFormat="1" x14ac:dyDescent="0.2">
      <c r="L1314" s="17"/>
      <c r="M1314" s="121"/>
    </row>
    <row r="1315" spans="12:13" s="16" customFormat="1" x14ac:dyDescent="0.2">
      <c r="L1315" s="17"/>
      <c r="M1315" s="121"/>
    </row>
    <row r="1316" spans="12:13" s="16" customFormat="1" x14ac:dyDescent="0.2">
      <c r="L1316" s="17"/>
      <c r="M1316" s="121"/>
    </row>
    <row r="1317" spans="12:13" s="16" customFormat="1" x14ac:dyDescent="0.2">
      <c r="L1317" s="17"/>
      <c r="M1317" s="121"/>
    </row>
    <row r="1318" spans="12:13" s="16" customFormat="1" x14ac:dyDescent="0.2">
      <c r="L1318" s="17"/>
      <c r="M1318" s="121"/>
    </row>
    <row r="1319" spans="12:13" s="16" customFormat="1" x14ac:dyDescent="0.2">
      <c r="L1319" s="17"/>
      <c r="M1319" s="121"/>
    </row>
    <row r="1320" spans="12:13" s="16" customFormat="1" x14ac:dyDescent="0.2">
      <c r="L1320" s="17"/>
      <c r="M1320" s="121"/>
    </row>
    <row r="1321" spans="12:13" s="16" customFormat="1" x14ac:dyDescent="0.2">
      <c r="L1321" s="17"/>
      <c r="M1321" s="121"/>
    </row>
    <row r="1322" spans="12:13" s="16" customFormat="1" x14ac:dyDescent="0.2">
      <c r="L1322" s="17"/>
      <c r="M1322" s="121"/>
    </row>
    <row r="1323" spans="12:13" s="16" customFormat="1" x14ac:dyDescent="0.2">
      <c r="L1323" s="17"/>
      <c r="M1323" s="121"/>
    </row>
    <row r="1324" spans="12:13" s="16" customFormat="1" x14ac:dyDescent="0.2">
      <c r="L1324" s="17"/>
      <c r="M1324" s="121"/>
    </row>
    <row r="1325" spans="12:13" s="16" customFormat="1" x14ac:dyDescent="0.2">
      <c r="L1325" s="17"/>
      <c r="M1325" s="121"/>
    </row>
    <row r="1326" spans="12:13" s="16" customFormat="1" x14ac:dyDescent="0.2">
      <c r="L1326" s="17"/>
      <c r="M1326" s="121"/>
    </row>
    <row r="1327" spans="12:13" s="16" customFormat="1" x14ac:dyDescent="0.2">
      <c r="L1327" s="17"/>
      <c r="M1327" s="121"/>
    </row>
    <row r="1328" spans="12:13" s="16" customFormat="1" x14ac:dyDescent="0.2">
      <c r="L1328" s="17"/>
      <c r="M1328" s="121"/>
    </row>
    <row r="1329" spans="12:13" s="16" customFormat="1" x14ac:dyDescent="0.2">
      <c r="L1329" s="17"/>
      <c r="M1329" s="121"/>
    </row>
    <row r="1330" spans="12:13" s="16" customFormat="1" x14ac:dyDescent="0.2">
      <c r="L1330" s="17"/>
      <c r="M1330" s="121"/>
    </row>
    <row r="1331" spans="12:13" s="16" customFormat="1" x14ac:dyDescent="0.2">
      <c r="L1331" s="17"/>
      <c r="M1331" s="121"/>
    </row>
    <row r="1332" spans="12:13" s="16" customFormat="1" x14ac:dyDescent="0.2">
      <c r="L1332" s="17"/>
      <c r="M1332" s="121"/>
    </row>
    <row r="1333" spans="12:13" s="16" customFormat="1" x14ac:dyDescent="0.2">
      <c r="L1333" s="17"/>
      <c r="M1333" s="121"/>
    </row>
    <row r="1334" spans="12:13" s="16" customFormat="1" x14ac:dyDescent="0.2">
      <c r="L1334" s="17"/>
      <c r="M1334" s="121"/>
    </row>
    <row r="1335" spans="12:13" s="16" customFormat="1" x14ac:dyDescent="0.2">
      <c r="L1335" s="17"/>
      <c r="M1335" s="121"/>
    </row>
    <row r="1336" spans="12:13" s="16" customFormat="1" x14ac:dyDescent="0.2">
      <c r="L1336" s="17"/>
      <c r="M1336" s="121"/>
    </row>
    <row r="1337" spans="12:13" s="16" customFormat="1" x14ac:dyDescent="0.2">
      <c r="L1337" s="17"/>
      <c r="M1337" s="121"/>
    </row>
    <row r="1338" spans="12:13" s="16" customFormat="1" x14ac:dyDescent="0.2">
      <c r="L1338" s="17"/>
      <c r="M1338" s="121"/>
    </row>
    <row r="1339" spans="12:13" s="16" customFormat="1" x14ac:dyDescent="0.2">
      <c r="L1339" s="17"/>
      <c r="M1339" s="121"/>
    </row>
    <row r="1340" spans="12:13" s="16" customFormat="1" x14ac:dyDescent="0.2">
      <c r="L1340" s="17"/>
      <c r="M1340" s="121"/>
    </row>
    <row r="1341" spans="12:13" s="16" customFormat="1" x14ac:dyDescent="0.2">
      <c r="L1341" s="17"/>
      <c r="M1341" s="121"/>
    </row>
    <row r="1342" spans="12:13" s="16" customFormat="1" x14ac:dyDescent="0.2">
      <c r="L1342" s="17"/>
      <c r="M1342" s="121"/>
    </row>
    <row r="1343" spans="12:13" s="16" customFormat="1" x14ac:dyDescent="0.2">
      <c r="L1343" s="17"/>
      <c r="M1343" s="121"/>
    </row>
    <row r="1344" spans="12:13" s="16" customFormat="1" x14ac:dyDescent="0.2">
      <c r="L1344" s="17"/>
      <c r="M1344" s="121"/>
    </row>
    <row r="1345" spans="12:13" s="16" customFormat="1" x14ac:dyDescent="0.2">
      <c r="L1345" s="17"/>
      <c r="M1345" s="121"/>
    </row>
    <row r="1346" spans="12:13" s="16" customFormat="1" x14ac:dyDescent="0.2">
      <c r="L1346" s="17"/>
      <c r="M1346" s="121"/>
    </row>
    <row r="1347" spans="12:13" s="16" customFormat="1" x14ac:dyDescent="0.2">
      <c r="L1347" s="17"/>
      <c r="M1347" s="121"/>
    </row>
    <row r="1348" spans="12:13" s="16" customFormat="1" x14ac:dyDescent="0.2">
      <c r="L1348" s="17"/>
      <c r="M1348" s="121"/>
    </row>
    <row r="1349" spans="12:13" s="16" customFormat="1" x14ac:dyDescent="0.2">
      <c r="L1349" s="17"/>
      <c r="M1349" s="121"/>
    </row>
    <row r="1350" spans="12:13" s="16" customFormat="1" x14ac:dyDescent="0.2">
      <c r="L1350" s="17"/>
      <c r="M1350" s="121"/>
    </row>
    <row r="1351" spans="12:13" s="16" customFormat="1" x14ac:dyDescent="0.2">
      <c r="L1351" s="17"/>
      <c r="M1351" s="121"/>
    </row>
    <row r="1352" spans="12:13" s="16" customFormat="1" x14ac:dyDescent="0.2">
      <c r="L1352" s="17"/>
      <c r="M1352" s="121"/>
    </row>
    <row r="1353" spans="12:13" s="16" customFormat="1" x14ac:dyDescent="0.2">
      <c r="L1353" s="17"/>
      <c r="M1353" s="121"/>
    </row>
    <row r="1354" spans="12:13" s="16" customFormat="1" x14ac:dyDescent="0.2">
      <c r="L1354" s="17"/>
      <c r="M1354" s="121"/>
    </row>
    <row r="1355" spans="12:13" s="16" customFormat="1" x14ac:dyDescent="0.2">
      <c r="L1355" s="17"/>
      <c r="M1355" s="121"/>
    </row>
    <row r="1356" spans="12:13" s="16" customFormat="1" x14ac:dyDescent="0.2">
      <c r="L1356" s="17"/>
      <c r="M1356" s="121"/>
    </row>
    <row r="1357" spans="12:13" s="16" customFormat="1" x14ac:dyDescent="0.2">
      <c r="L1357" s="17"/>
      <c r="M1357" s="121"/>
    </row>
    <row r="1358" spans="12:13" s="16" customFormat="1" x14ac:dyDescent="0.2">
      <c r="L1358" s="17"/>
      <c r="M1358" s="121"/>
    </row>
    <row r="1359" spans="12:13" s="16" customFormat="1" x14ac:dyDescent="0.2">
      <c r="L1359" s="17"/>
      <c r="M1359" s="121"/>
    </row>
    <row r="1360" spans="12:13" s="16" customFormat="1" x14ac:dyDescent="0.2">
      <c r="L1360" s="17"/>
      <c r="M1360" s="121"/>
    </row>
    <row r="1361" spans="12:13" s="16" customFormat="1" x14ac:dyDescent="0.2">
      <c r="L1361" s="17"/>
      <c r="M1361" s="121"/>
    </row>
    <row r="1362" spans="12:13" s="16" customFormat="1" x14ac:dyDescent="0.2">
      <c r="L1362" s="17"/>
      <c r="M1362" s="121"/>
    </row>
    <row r="1363" spans="12:13" s="16" customFormat="1" x14ac:dyDescent="0.2">
      <c r="L1363" s="17"/>
      <c r="M1363" s="121"/>
    </row>
    <row r="1364" spans="12:13" s="16" customFormat="1" x14ac:dyDescent="0.2">
      <c r="L1364" s="17"/>
      <c r="M1364" s="121"/>
    </row>
    <row r="1365" spans="12:13" s="16" customFormat="1" x14ac:dyDescent="0.2">
      <c r="L1365" s="17"/>
      <c r="M1365" s="121"/>
    </row>
    <row r="1366" spans="12:13" s="16" customFormat="1" x14ac:dyDescent="0.2">
      <c r="L1366" s="17"/>
      <c r="M1366" s="121"/>
    </row>
    <row r="1367" spans="12:13" s="16" customFormat="1" x14ac:dyDescent="0.2">
      <c r="L1367" s="17"/>
      <c r="M1367" s="121"/>
    </row>
    <row r="1368" spans="12:13" s="16" customFormat="1" x14ac:dyDescent="0.2">
      <c r="L1368" s="17"/>
      <c r="M1368" s="121"/>
    </row>
    <row r="1369" spans="12:13" s="16" customFormat="1" x14ac:dyDescent="0.2">
      <c r="L1369" s="17"/>
      <c r="M1369" s="121"/>
    </row>
    <row r="1370" spans="12:13" s="16" customFormat="1" x14ac:dyDescent="0.2">
      <c r="L1370" s="17"/>
      <c r="M1370" s="121"/>
    </row>
    <row r="1371" spans="12:13" s="16" customFormat="1" x14ac:dyDescent="0.2">
      <c r="L1371" s="17"/>
      <c r="M1371" s="121"/>
    </row>
    <row r="1372" spans="12:13" s="16" customFormat="1" x14ac:dyDescent="0.2">
      <c r="L1372" s="17"/>
      <c r="M1372" s="121"/>
    </row>
    <row r="1373" spans="12:13" s="16" customFormat="1" x14ac:dyDescent="0.2">
      <c r="L1373" s="17"/>
      <c r="M1373" s="121"/>
    </row>
    <row r="1374" spans="12:13" s="16" customFormat="1" x14ac:dyDescent="0.2">
      <c r="L1374" s="17"/>
      <c r="M1374" s="121"/>
    </row>
    <row r="1375" spans="12:13" s="16" customFormat="1" x14ac:dyDescent="0.2">
      <c r="L1375" s="17"/>
      <c r="M1375" s="121"/>
    </row>
    <row r="1376" spans="12:13" s="16" customFormat="1" x14ac:dyDescent="0.2">
      <c r="L1376" s="17"/>
      <c r="M1376" s="121"/>
    </row>
    <row r="1377" spans="12:13" s="16" customFormat="1" x14ac:dyDescent="0.2">
      <c r="L1377" s="17"/>
      <c r="M1377" s="121"/>
    </row>
    <row r="1378" spans="12:13" s="16" customFormat="1" x14ac:dyDescent="0.2">
      <c r="L1378" s="17"/>
      <c r="M1378" s="121"/>
    </row>
    <row r="1379" spans="12:13" s="16" customFormat="1" x14ac:dyDescent="0.2">
      <c r="L1379" s="17"/>
      <c r="M1379" s="121"/>
    </row>
    <row r="1380" spans="12:13" s="16" customFormat="1" x14ac:dyDescent="0.2">
      <c r="L1380" s="17"/>
      <c r="M1380" s="121"/>
    </row>
    <row r="1381" spans="12:13" s="16" customFormat="1" x14ac:dyDescent="0.2">
      <c r="L1381" s="17"/>
      <c r="M1381" s="121"/>
    </row>
    <row r="1382" spans="12:13" s="16" customFormat="1" x14ac:dyDescent="0.2">
      <c r="L1382" s="17"/>
      <c r="M1382" s="121"/>
    </row>
    <row r="1383" spans="12:13" s="16" customFormat="1" x14ac:dyDescent="0.2">
      <c r="L1383" s="17"/>
      <c r="M1383" s="121"/>
    </row>
    <row r="1384" spans="12:13" s="16" customFormat="1" x14ac:dyDescent="0.2">
      <c r="L1384" s="17"/>
      <c r="M1384" s="121"/>
    </row>
    <row r="1385" spans="12:13" s="16" customFormat="1" x14ac:dyDescent="0.2">
      <c r="L1385" s="17"/>
      <c r="M1385" s="121"/>
    </row>
    <row r="1386" spans="12:13" s="16" customFormat="1" x14ac:dyDescent="0.2">
      <c r="L1386" s="17"/>
      <c r="M1386" s="121"/>
    </row>
    <row r="1387" spans="12:13" s="16" customFormat="1" x14ac:dyDescent="0.2">
      <c r="L1387" s="17"/>
      <c r="M1387" s="121"/>
    </row>
    <row r="1388" spans="12:13" s="16" customFormat="1" x14ac:dyDescent="0.2">
      <c r="L1388" s="17"/>
      <c r="M1388" s="121"/>
    </row>
    <row r="1389" spans="12:13" s="16" customFormat="1" x14ac:dyDescent="0.2">
      <c r="L1389" s="17"/>
      <c r="M1389" s="121"/>
    </row>
    <row r="1390" spans="12:13" s="16" customFormat="1" x14ac:dyDescent="0.2">
      <c r="L1390" s="17"/>
      <c r="M1390" s="121"/>
    </row>
    <row r="1391" spans="12:13" s="16" customFormat="1" x14ac:dyDescent="0.2">
      <c r="L1391" s="17"/>
      <c r="M1391" s="121"/>
    </row>
    <row r="1392" spans="12:13" s="16" customFormat="1" x14ac:dyDescent="0.2">
      <c r="L1392" s="17"/>
      <c r="M1392" s="121"/>
    </row>
    <row r="1393" spans="12:13" s="16" customFormat="1" x14ac:dyDescent="0.2">
      <c r="L1393" s="17"/>
      <c r="M1393" s="121"/>
    </row>
    <row r="1394" spans="12:13" s="16" customFormat="1" x14ac:dyDescent="0.2">
      <c r="L1394" s="17"/>
      <c r="M1394" s="121"/>
    </row>
    <row r="1395" spans="12:13" s="16" customFormat="1" x14ac:dyDescent="0.2">
      <c r="L1395" s="17"/>
      <c r="M1395" s="121"/>
    </row>
    <row r="1396" spans="12:13" s="16" customFormat="1" x14ac:dyDescent="0.2">
      <c r="L1396" s="17"/>
      <c r="M1396" s="121"/>
    </row>
    <row r="1397" spans="12:13" s="16" customFormat="1" x14ac:dyDescent="0.2">
      <c r="L1397" s="17"/>
      <c r="M1397" s="121"/>
    </row>
    <row r="1398" spans="12:13" s="16" customFormat="1" x14ac:dyDescent="0.2">
      <c r="L1398" s="17"/>
      <c r="M1398" s="121"/>
    </row>
    <row r="1399" spans="12:13" s="16" customFormat="1" x14ac:dyDescent="0.2">
      <c r="L1399" s="17"/>
      <c r="M1399" s="121"/>
    </row>
    <row r="1400" spans="12:13" s="16" customFormat="1" x14ac:dyDescent="0.2">
      <c r="L1400" s="17"/>
      <c r="M1400" s="121"/>
    </row>
    <row r="1401" spans="12:13" s="16" customFormat="1" x14ac:dyDescent="0.2">
      <c r="L1401" s="17"/>
      <c r="M1401" s="121"/>
    </row>
    <row r="1402" spans="12:13" s="16" customFormat="1" x14ac:dyDescent="0.2">
      <c r="L1402" s="17"/>
      <c r="M1402" s="121"/>
    </row>
    <row r="1403" spans="12:13" s="16" customFormat="1" x14ac:dyDescent="0.2">
      <c r="L1403" s="17"/>
      <c r="M1403" s="121"/>
    </row>
    <row r="1404" spans="12:13" s="16" customFormat="1" x14ac:dyDescent="0.2">
      <c r="L1404" s="17"/>
      <c r="M1404" s="121"/>
    </row>
    <row r="1405" spans="12:13" s="16" customFormat="1" x14ac:dyDescent="0.2">
      <c r="L1405" s="17"/>
      <c r="M1405" s="121"/>
    </row>
    <row r="1406" spans="12:13" s="16" customFormat="1" x14ac:dyDescent="0.2">
      <c r="L1406" s="17"/>
      <c r="M1406" s="121"/>
    </row>
    <row r="1407" spans="12:13" s="16" customFormat="1" x14ac:dyDescent="0.2">
      <c r="L1407" s="17"/>
      <c r="M1407" s="121"/>
    </row>
    <row r="1408" spans="12:13" s="16" customFormat="1" x14ac:dyDescent="0.2">
      <c r="L1408" s="17"/>
      <c r="M1408" s="121"/>
    </row>
    <row r="1409" spans="12:13" s="16" customFormat="1" x14ac:dyDescent="0.2">
      <c r="L1409" s="17"/>
      <c r="M1409" s="121"/>
    </row>
    <row r="1410" spans="12:13" s="16" customFormat="1" x14ac:dyDescent="0.2">
      <c r="L1410" s="17"/>
      <c r="M1410" s="121"/>
    </row>
    <row r="1411" spans="12:13" s="16" customFormat="1" x14ac:dyDescent="0.2">
      <c r="L1411" s="17"/>
      <c r="M1411" s="121"/>
    </row>
    <row r="1412" spans="12:13" s="16" customFormat="1" x14ac:dyDescent="0.2">
      <c r="L1412" s="17"/>
      <c r="M1412" s="121"/>
    </row>
    <row r="1413" spans="12:13" s="16" customFormat="1" x14ac:dyDescent="0.2">
      <c r="L1413" s="17"/>
      <c r="M1413" s="121"/>
    </row>
    <row r="1414" spans="12:13" s="16" customFormat="1" x14ac:dyDescent="0.2">
      <c r="L1414" s="17"/>
      <c r="M1414" s="121"/>
    </row>
    <row r="1415" spans="12:13" s="16" customFormat="1" x14ac:dyDescent="0.2">
      <c r="L1415" s="17"/>
      <c r="M1415" s="121"/>
    </row>
    <row r="1416" spans="12:13" s="16" customFormat="1" x14ac:dyDescent="0.2">
      <c r="L1416" s="17"/>
      <c r="M1416" s="121"/>
    </row>
    <row r="1417" spans="12:13" s="16" customFormat="1" x14ac:dyDescent="0.2">
      <c r="L1417" s="17"/>
      <c r="M1417" s="121"/>
    </row>
    <row r="1418" spans="12:13" s="16" customFormat="1" x14ac:dyDescent="0.2">
      <c r="L1418" s="17"/>
      <c r="M1418" s="121"/>
    </row>
    <row r="1419" spans="12:13" s="16" customFormat="1" x14ac:dyDescent="0.2">
      <c r="L1419" s="17"/>
      <c r="M1419" s="121"/>
    </row>
    <row r="1420" spans="12:13" s="16" customFormat="1" x14ac:dyDescent="0.2">
      <c r="L1420" s="17"/>
      <c r="M1420" s="121"/>
    </row>
    <row r="1421" spans="12:13" s="16" customFormat="1" x14ac:dyDescent="0.2">
      <c r="L1421" s="17"/>
      <c r="M1421" s="121"/>
    </row>
    <row r="1422" spans="12:13" s="16" customFormat="1" x14ac:dyDescent="0.2">
      <c r="L1422" s="17"/>
      <c r="M1422" s="121"/>
    </row>
    <row r="1423" spans="12:13" s="16" customFormat="1" x14ac:dyDescent="0.2">
      <c r="L1423" s="17"/>
      <c r="M1423" s="121"/>
    </row>
    <row r="1424" spans="12:13" s="16" customFormat="1" x14ac:dyDescent="0.2">
      <c r="L1424" s="17"/>
      <c r="M1424" s="121"/>
    </row>
    <row r="1425" spans="12:13" s="16" customFormat="1" x14ac:dyDescent="0.2">
      <c r="L1425" s="17"/>
      <c r="M1425" s="121"/>
    </row>
    <row r="1426" spans="12:13" s="16" customFormat="1" x14ac:dyDescent="0.2">
      <c r="L1426" s="17"/>
      <c r="M1426" s="121"/>
    </row>
    <row r="1427" spans="12:13" s="16" customFormat="1" x14ac:dyDescent="0.2">
      <c r="L1427" s="17"/>
      <c r="M1427" s="121"/>
    </row>
    <row r="1428" spans="12:13" s="16" customFormat="1" x14ac:dyDescent="0.2">
      <c r="L1428" s="17"/>
      <c r="M1428" s="121"/>
    </row>
    <row r="1429" spans="12:13" s="16" customFormat="1" x14ac:dyDescent="0.2">
      <c r="L1429" s="17"/>
      <c r="M1429" s="121"/>
    </row>
    <row r="1430" spans="12:13" s="16" customFormat="1" x14ac:dyDescent="0.2">
      <c r="L1430" s="17"/>
      <c r="M1430" s="121"/>
    </row>
    <row r="1431" spans="12:13" s="16" customFormat="1" x14ac:dyDescent="0.2">
      <c r="L1431" s="17"/>
      <c r="M1431" s="121"/>
    </row>
    <row r="1432" spans="12:13" s="16" customFormat="1" x14ac:dyDescent="0.2">
      <c r="L1432" s="17"/>
      <c r="M1432" s="121"/>
    </row>
    <row r="1433" spans="12:13" s="16" customFormat="1" x14ac:dyDescent="0.2">
      <c r="L1433" s="17"/>
      <c r="M1433" s="121"/>
    </row>
    <row r="1434" spans="12:13" s="16" customFormat="1" x14ac:dyDescent="0.2">
      <c r="L1434" s="17"/>
      <c r="M1434" s="121"/>
    </row>
    <row r="1435" spans="12:13" s="16" customFormat="1" x14ac:dyDescent="0.2">
      <c r="L1435" s="17"/>
      <c r="M1435" s="121"/>
    </row>
    <row r="1436" spans="12:13" s="16" customFormat="1" x14ac:dyDescent="0.2">
      <c r="L1436" s="17"/>
      <c r="M1436" s="121"/>
    </row>
    <row r="1437" spans="12:13" s="16" customFormat="1" x14ac:dyDescent="0.2">
      <c r="L1437" s="17"/>
      <c r="M1437" s="121"/>
    </row>
    <row r="1438" spans="12:13" s="16" customFormat="1" x14ac:dyDescent="0.2">
      <c r="L1438" s="17"/>
      <c r="M1438" s="121"/>
    </row>
    <row r="1439" spans="12:13" s="16" customFormat="1" x14ac:dyDescent="0.2">
      <c r="L1439" s="17"/>
      <c r="M1439" s="121"/>
    </row>
    <row r="1440" spans="12:13" s="16" customFormat="1" x14ac:dyDescent="0.2">
      <c r="L1440" s="17"/>
      <c r="M1440" s="121"/>
    </row>
    <row r="1441" spans="12:13" s="16" customFormat="1" x14ac:dyDescent="0.2">
      <c r="L1441" s="17"/>
      <c r="M1441" s="121"/>
    </row>
    <row r="1442" spans="12:13" s="16" customFormat="1" x14ac:dyDescent="0.2">
      <c r="L1442" s="17"/>
      <c r="M1442" s="121"/>
    </row>
    <row r="1443" spans="12:13" s="16" customFormat="1" x14ac:dyDescent="0.2">
      <c r="L1443" s="17"/>
      <c r="M1443" s="121"/>
    </row>
    <row r="1444" spans="12:13" s="16" customFormat="1" x14ac:dyDescent="0.2">
      <c r="L1444" s="17"/>
      <c r="M1444" s="121"/>
    </row>
    <row r="1445" spans="12:13" s="16" customFormat="1" x14ac:dyDescent="0.2">
      <c r="L1445" s="17"/>
      <c r="M1445" s="121"/>
    </row>
    <row r="1446" spans="12:13" s="16" customFormat="1" x14ac:dyDescent="0.2">
      <c r="L1446" s="17"/>
      <c r="M1446" s="121"/>
    </row>
    <row r="1447" spans="12:13" s="16" customFormat="1" x14ac:dyDescent="0.2">
      <c r="L1447" s="17"/>
      <c r="M1447" s="121"/>
    </row>
    <row r="1448" spans="12:13" s="16" customFormat="1" x14ac:dyDescent="0.2">
      <c r="L1448" s="17"/>
      <c r="M1448" s="121"/>
    </row>
    <row r="1449" spans="12:13" s="16" customFormat="1" x14ac:dyDescent="0.2">
      <c r="L1449" s="17"/>
      <c r="M1449" s="121"/>
    </row>
    <row r="1450" spans="12:13" s="16" customFormat="1" x14ac:dyDescent="0.2">
      <c r="L1450" s="17"/>
      <c r="M1450" s="121"/>
    </row>
    <row r="1451" spans="12:13" s="16" customFormat="1" x14ac:dyDescent="0.2">
      <c r="L1451" s="17"/>
      <c r="M1451" s="121"/>
    </row>
    <row r="1452" spans="12:13" s="16" customFormat="1" x14ac:dyDescent="0.2">
      <c r="L1452" s="17"/>
      <c r="M1452" s="121"/>
    </row>
    <row r="1453" spans="12:13" s="16" customFormat="1" x14ac:dyDescent="0.2">
      <c r="L1453" s="17"/>
      <c r="M1453" s="121"/>
    </row>
    <row r="1454" spans="12:13" s="16" customFormat="1" x14ac:dyDescent="0.2">
      <c r="L1454" s="17"/>
      <c r="M1454" s="121"/>
    </row>
    <row r="1455" spans="12:13" s="16" customFormat="1" x14ac:dyDescent="0.2">
      <c r="L1455" s="17"/>
      <c r="M1455" s="121"/>
    </row>
    <row r="1456" spans="12:13" s="16" customFormat="1" x14ac:dyDescent="0.2">
      <c r="L1456" s="17"/>
      <c r="M1456" s="121"/>
    </row>
    <row r="1457" spans="12:13" s="16" customFormat="1" x14ac:dyDescent="0.2">
      <c r="L1457" s="17"/>
      <c r="M1457" s="121"/>
    </row>
    <row r="1458" spans="12:13" s="16" customFormat="1" x14ac:dyDescent="0.2">
      <c r="L1458" s="17"/>
      <c r="M1458" s="121"/>
    </row>
    <row r="1459" spans="12:13" s="16" customFormat="1" x14ac:dyDescent="0.2">
      <c r="L1459" s="17"/>
      <c r="M1459" s="121"/>
    </row>
    <row r="1460" spans="12:13" s="16" customFormat="1" x14ac:dyDescent="0.2">
      <c r="L1460" s="17"/>
      <c r="M1460" s="121"/>
    </row>
    <row r="1461" spans="12:13" s="16" customFormat="1" x14ac:dyDescent="0.2">
      <c r="L1461" s="17"/>
      <c r="M1461" s="121"/>
    </row>
    <row r="1462" spans="12:13" s="16" customFormat="1" x14ac:dyDescent="0.2">
      <c r="L1462" s="17"/>
      <c r="M1462" s="121"/>
    </row>
    <row r="1463" spans="12:13" s="16" customFormat="1" x14ac:dyDescent="0.2">
      <c r="L1463" s="17"/>
      <c r="M1463" s="121"/>
    </row>
    <row r="1464" spans="12:13" s="16" customFormat="1" x14ac:dyDescent="0.2">
      <c r="L1464" s="17"/>
      <c r="M1464" s="121"/>
    </row>
    <row r="1465" spans="12:13" s="16" customFormat="1" x14ac:dyDescent="0.2">
      <c r="L1465" s="17"/>
      <c r="M1465" s="121"/>
    </row>
    <row r="1466" spans="12:13" s="16" customFormat="1" x14ac:dyDescent="0.2">
      <c r="L1466" s="17"/>
      <c r="M1466" s="121"/>
    </row>
    <row r="1467" spans="12:13" s="16" customFormat="1" x14ac:dyDescent="0.2">
      <c r="L1467" s="17"/>
      <c r="M1467" s="121"/>
    </row>
    <row r="1468" spans="12:13" s="16" customFormat="1" x14ac:dyDescent="0.2">
      <c r="L1468" s="17"/>
      <c r="M1468" s="121"/>
    </row>
    <row r="1469" spans="12:13" s="16" customFormat="1" x14ac:dyDescent="0.2">
      <c r="L1469" s="17"/>
      <c r="M1469" s="121"/>
    </row>
    <row r="1470" spans="12:13" s="16" customFormat="1" x14ac:dyDescent="0.2">
      <c r="L1470" s="17"/>
      <c r="M1470" s="121"/>
    </row>
    <row r="1471" spans="12:13" s="16" customFormat="1" x14ac:dyDescent="0.2">
      <c r="L1471" s="17"/>
      <c r="M1471" s="121"/>
    </row>
    <row r="1472" spans="12:13" s="16" customFormat="1" x14ac:dyDescent="0.2">
      <c r="L1472" s="17"/>
      <c r="M1472" s="121"/>
    </row>
    <row r="1473" spans="12:13" s="16" customFormat="1" x14ac:dyDescent="0.2">
      <c r="L1473" s="17"/>
      <c r="M1473" s="121"/>
    </row>
    <row r="1474" spans="12:13" s="16" customFormat="1" x14ac:dyDescent="0.2">
      <c r="L1474" s="17"/>
      <c r="M1474" s="121"/>
    </row>
    <row r="1475" spans="12:13" s="16" customFormat="1" x14ac:dyDescent="0.2">
      <c r="L1475" s="17"/>
      <c r="M1475" s="121"/>
    </row>
    <row r="1476" spans="12:13" s="16" customFormat="1" x14ac:dyDescent="0.2">
      <c r="L1476" s="17"/>
      <c r="M1476" s="121"/>
    </row>
    <row r="1477" spans="12:13" s="16" customFormat="1" x14ac:dyDescent="0.2">
      <c r="L1477" s="17"/>
      <c r="M1477" s="121"/>
    </row>
    <row r="1478" spans="12:13" s="16" customFormat="1" x14ac:dyDescent="0.2">
      <c r="L1478" s="17"/>
      <c r="M1478" s="121"/>
    </row>
    <row r="1479" spans="12:13" s="16" customFormat="1" x14ac:dyDescent="0.2">
      <c r="L1479" s="17"/>
      <c r="M1479" s="121"/>
    </row>
    <row r="1480" spans="12:13" s="16" customFormat="1" x14ac:dyDescent="0.2">
      <c r="L1480" s="17"/>
      <c r="M1480" s="121"/>
    </row>
    <row r="1481" spans="12:13" s="16" customFormat="1" x14ac:dyDescent="0.2">
      <c r="L1481" s="17"/>
      <c r="M1481" s="121"/>
    </row>
    <row r="1482" spans="12:13" s="16" customFormat="1" x14ac:dyDescent="0.2">
      <c r="L1482" s="17"/>
      <c r="M1482" s="121"/>
    </row>
    <row r="1483" spans="12:13" s="16" customFormat="1" x14ac:dyDescent="0.2">
      <c r="L1483" s="17"/>
      <c r="M1483" s="121"/>
    </row>
    <row r="1484" spans="12:13" s="16" customFormat="1" x14ac:dyDescent="0.2">
      <c r="L1484" s="17"/>
      <c r="M1484" s="121"/>
    </row>
    <row r="1485" spans="12:13" s="16" customFormat="1" x14ac:dyDescent="0.2">
      <c r="L1485" s="17"/>
      <c r="M1485" s="121"/>
    </row>
    <row r="1486" spans="12:13" s="16" customFormat="1" x14ac:dyDescent="0.2">
      <c r="L1486" s="17"/>
      <c r="M1486" s="121"/>
    </row>
    <row r="1487" spans="12:13" s="16" customFormat="1" x14ac:dyDescent="0.2">
      <c r="L1487" s="17"/>
      <c r="M1487" s="121"/>
    </row>
    <row r="1488" spans="12:13" s="16" customFormat="1" x14ac:dyDescent="0.2">
      <c r="L1488" s="17"/>
      <c r="M1488" s="121"/>
    </row>
    <row r="1489" spans="12:13" s="16" customFormat="1" x14ac:dyDescent="0.2">
      <c r="L1489" s="17"/>
      <c r="M1489" s="121"/>
    </row>
    <row r="1490" spans="12:13" s="16" customFormat="1" x14ac:dyDescent="0.2">
      <c r="L1490" s="17"/>
      <c r="M1490" s="121"/>
    </row>
    <row r="1491" spans="12:13" s="16" customFormat="1" x14ac:dyDescent="0.2">
      <c r="L1491" s="17"/>
      <c r="M1491" s="121"/>
    </row>
    <row r="1492" spans="12:13" s="16" customFormat="1" x14ac:dyDescent="0.2">
      <c r="L1492" s="17"/>
      <c r="M1492" s="121"/>
    </row>
    <row r="1493" spans="12:13" s="16" customFormat="1" x14ac:dyDescent="0.2">
      <c r="L1493" s="17"/>
      <c r="M1493" s="121"/>
    </row>
    <row r="1494" spans="12:13" s="16" customFormat="1" x14ac:dyDescent="0.2">
      <c r="L1494" s="17"/>
      <c r="M1494" s="121"/>
    </row>
    <row r="1495" spans="12:13" s="16" customFormat="1" x14ac:dyDescent="0.2">
      <c r="L1495" s="17"/>
      <c r="M1495" s="121"/>
    </row>
    <row r="1496" spans="12:13" s="16" customFormat="1" x14ac:dyDescent="0.2">
      <c r="L1496" s="17"/>
      <c r="M1496" s="121"/>
    </row>
    <row r="1497" spans="12:13" s="16" customFormat="1" x14ac:dyDescent="0.2">
      <c r="L1497" s="17"/>
      <c r="M1497" s="121"/>
    </row>
    <row r="1498" spans="12:13" s="16" customFormat="1" x14ac:dyDescent="0.2">
      <c r="L1498" s="17"/>
      <c r="M1498" s="121"/>
    </row>
    <row r="1499" spans="12:13" s="16" customFormat="1" x14ac:dyDescent="0.2">
      <c r="L1499" s="17"/>
      <c r="M1499" s="121"/>
    </row>
    <row r="1500" spans="12:13" s="16" customFormat="1" x14ac:dyDescent="0.2">
      <c r="L1500" s="17"/>
      <c r="M1500" s="121"/>
    </row>
    <row r="1501" spans="12:13" s="16" customFormat="1" x14ac:dyDescent="0.2">
      <c r="L1501" s="17"/>
      <c r="M1501" s="121"/>
    </row>
    <row r="1502" spans="12:13" s="16" customFormat="1" x14ac:dyDescent="0.2">
      <c r="L1502" s="17"/>
      <c r="M1502" s="121"/>
    </row>
    <row r="1503" spans="12:13" s="16" customFormat="1" x14ac:dyDescent="0.2">
      <c r="L1503" s="17"/>
      <c r="M1503" s="121"/>
    </row>
    <row r="1504" spans="12:13" s="16" customFormat="1" x14ac:dyDescent="0.2">
      <c r="L1504" s="17"/>
      <c r="M1504" s="121"/>
    </row>
    <row r="1505" spans="12:13" s="16" customFormat="1" x14ac:dyDescent="0.2">
      <c r="L1505" s="17"/>
      <c r="M1505" s="121"/>
    </row>
    <row r="1506" spans="12:13" s="16" customFormat="1" x14ac:dyDescent="0.2">
      <c r="L1506" s="17"/>
      <c r="M1506" s="121"/>
    </row>
    <row r="1507" spans="12:13" s="16" customFormat="1" x14ac:dyDescent="0.2">
      <c r="L1507" s="17"/>
      <c r="M1507" s="121"/>
    </row>
    <row r="1508" spans="12:13" s="16" customFormat="1" x14ac:dyDescent="0.2">
      <c r="L1508" s="17"/>
      <c r="M1508" s="121"/>
    </row>
    <row r="1509" spans="12:13" s="16" customFormat="1" x14ac:dyDescent="0.2">
      <c r="L1509" s="17"/>
      <c r="M1509" s="121"/>
    </row>
    <row r="1510" spans="12:13" s="16" customFormat="1" x14ac:dyDescent="0.2">
      <c r="L1510" s="17"/>
      <c r="M1510" s="121"/>
    </row>
    <row r="1511" spans="12:13" s="16" customFormat="1" x14ac:dyDescent="0.2">
      <c r="L1511" s="17"/>
      <c r="M1511" s="121"/>
    </row>
    <row r="1512" spans="12:13" s="16" customFormat="1" x14ac:dyDescent="0.2">
      <c r="L1512" s="17"/>
      <c r="M1512" s="121"/>
    </row>
    <row r="1513" spans="12:13" s="16" customFormat="1" x14ac:dyDescent="0.2">
      <c r="L1513" s="17"/>
      <c r="M1513" s="121"/>
    </row>
    <row r="1514" spans="12:13" s="16" customFormat="1" x14ac:dyDescent="0.2">
      <c r="L1514" s="17"/>
      <c r="M1514" s="121"/>
    </row>
    <row r="1515" spans="12:13" s="16" customFormat="1" x14ac:dyDescent="0.2">
      <c r="L1515" s="17"/>
      <c r="M1515" s="121"/>
    </row>
    <row r="1516" spans="12:13" s="16" customFormat="1" x14ac:dyDescent="0.2">
      <c r="L1516" s="17"/>
      <c r="M1516" s="121"/>
    </row>
    <row r="1517" spans="12:13" s="16" customFormat="1" x14ac:dyDescent="0.2">
      <c r="L1517" s="17"/>
      <c r="M1517" s="121"/>
    </row>
    <row r="1518" spans="12:13" s="16" customFormat="1" x14ac:dyDescent="0.2">
      <c r="L1518" s="17"/>
      <c r="M1518" s="121"/>
    </row>
    <row r="1519" spans="12:13" s="16" customFormat="1" x14ac:dyDescent="0.2">
      <c r="L1519" s="17"/>
      <c r="M1519" s="121"/>
    </row>
    <row r="1520" spans="12:13" s="16" customFormat="1" x14ac:dyDescent="0.2">
      <c r="L1520" s="17"/>
      <c r="M1520" s="121"/>
    </row>
    <row r="1521" spans="12:13" s="16" customFormat="1" x14ac:dyDescent="0.2">
      <c r="L1521" s="17"/>
      <c r="M1521" s="121"/>
    </row>
    <row r="1522" spans="12:13" s="16" customFormat="1" x14ac:dyDescent="0.2">
      <c r="L1522" s="17"/>
      <c r="M1522" s="121"/>
    </row>
    <row r="1523" spans="12:13" s="16" customFormat="1" x14ac:dyDescent="0.2">
      <c r="L1523" s="17"/>
      <c r="M1523" s="121"/>
    </row>
    <row r="1524" spans="12:13" s="16" customFormat="1" x14ac:dyDescent="0.2">
      <c r="L1524" s="17"/>
      <c r="M1524" s="121"/>
    </row>
    <row r="1525" spans="12:13" s="16" customFormat="1" x14ac:dyDescent="0.2">
      <c r="L1525" s="17"/>
      <c r="M1525" s="121"/>
    </row>
    <row r="1526" spans="12:13" s="16" customFormat="1" x14ac:dyDescent="0.2">
      <c r="L1526" s="17"/>
      <c r="M1526" s="121"/>
    </row>
    <row r="1527" spans="12:13" s="16" customFormat="1" x14ac:dyDescent="0.2">
      <c r="L1527" s="17"/>
      <c r="M1527" s="121"/>
    </row>
    <row r="1528" spans="12:13" s="16" customFormat="1" x14ac:dyDescent="0.2">
      <c r="L1528" s="17"/>
      <c r="M1528" s="121"/>
    </row>
    <row r="1529" spans="12:13" s="16" customFormat="1" x14ac:dyDescent="0.2">
      <c r="L1529" s="17"/>
      <c r="M1529" s="121"/>
    </row>
    <row r="1530" spans="12:13" s="16" customFormat="1" x14ac:dyDescent="0.2">
      <c r="L1530" s="17"/>
      <c r="M1530" s="121"/>
    </row>
    <row r="1531" spans="12:13" s="16" customFormat="1" x14ac:dyDescent="0.2">
      <c r="L1531" s="17"/>
      <c r="M1531" s="121"/>
    </row>
    <row r="1532" spans="12:13" s="16" customFormat="1" x14ac:dyDescent="0.2">
      <c r="L1532" s="17"/>
      <c r="M1532" s="121"/>
    </row>
    <row r="1533" spans="12:13" s="16" customFormat="1" x14ac:dyDescent="0.2">
      <c r="L1533" s="17"/>
      <c r="M1533" s="121"/>
    </row>
    <row r="1534" spans="12:13" s="16" customFormat="1" x14ac:dyDescent="0.2">
      <c r="L1534" s="17"/>
      <c r="M1534" s="121"/>
    </row>
    <row r="1535" spans="12:13" s="16" customFormat="1" x14ac:dyDescent="0.2">
      <c r="L1535" s="17"/>
      <c r="M1535" s="121"/>
    </row>
    <row r="1536" spans="12:13" s="16" customFormat="1" x14ac:dyDescent="0.2">
      <c r="L1536" s="17"/>
      <c r="M1536" s="121"/>
    </row>
    <row r="1537" spans="12:13" s="16" customFormat="1" x14ac:dyDescent="0.2">
      <c r="L1537" s="17"/>
      <c r="M1537" s="121"/>
    </row>
    <row r="1538" spans="12:13" s="16" customFormat="1" x14ac:dyDescent="0.2">
      <c r="L1538" s="17"/>
      <c r="M1538" s="121"/>
    </row>
    <row r="1539" spans="12:13" s="16" customFormat="1" x14ac:dyDescent="0.2">
      <c r="L1539" s="17"/>
      <c r="M1539" s="121"/>
    </row>
    <row r="1540" spans="12:13" s="16" customFormat="1" x14ac:dyDescent="0.2">
      <c r="L1540" s="17"/>
      <c r="M1540" s="121"/>
    </row>
    <row r="1541" spans="12:13" s="16" customFormat="1" x14ac:dyDescent="0.2">
      <c r="L1541" s="17"/>
      <c r="M1541" s="121"/>
    </row>
    <row r="1542" spans="12:13" s="16" customFormat="1" x14ac:dyDescent="0.2">
      <c r="L1542" s="17"/>
      <c r="M1542" s="121"/>
    </row>
    <row r="1543" spans="12:13" s="16" customFormat="1" x14ac:dyDescent="0.2">
      <c r="L1543" s="17"/>
      <c r="M1543" s="121"/>
    </row>
    <row r="1544" spans="12:13" s="16" customFormat="1" x14ac:dyDescent="0.2">
      <c r="L1544" s="17"/>
      <c r="M1544" s="121"/>
    </row>
    <row r="1545" spans="12:13" s="16" customFormat="1" x14ac:dyDescent="0.2">
      <c r="L1545" s="17"/>
      <c r="M1545" s="121"/>
    </row>
    <row r="1546" spans="12:13" s="16" customFormat="1" x14ac:dyDescent="0.2">
      <c r="L1546" s="17"/>
      <c r="M1546" s="121"/>
    </row>
    <row r="1547" spans="12:13" s="16" customFormat="1" x14ac:dyDescent="0.2">
      <c r="L1547" s="17"/>
      <c r="M1547" s="121"/>
    </row>
    <row r="1548" spans="12:13" s="16" customFormat="1" x14ac:dyDescent="0.2">
      <c r="L1548" s="17"/>
      <c r="M1548" s="121"/>
    </row>
    <row r="1549" spans="12:13" s="16" customFormat="1" x14ac:dyDescent="0.2">
      <c r="L1549" s="17"/>
      <c r="M1549" s="121"/>
    </row>
    <row r="1550" spans="12:13" s="16" customFormat="1" x14ac:dyDescent="0.2">
      <c r="L1550" s="17"/>
      <c r="M1550" s="121"/>
    </row>
    <row r="1551" spans="12:13" s="16" customFormat="1" x14ac:dyDescent="0.2">
      <c r="L1551" s="17"/>
      <c r="M1551" s="121"/>
    </row>
    <row r="1552" spans="12:13" s="16" customFormat="1" x14ac:dyDescent="0.2">
      <c r="L1552" s="17"/>
      <c r="M1552" s="121"/>
    </row>
    <row r="1553" spans="12:13" s="16" customFormat="1" x14ac:dyDescent="0.2">
      <c r="L1553" s="17"/>
      <c r="M1553" s="121"/>
    </row>
    <row r="1554" spans="12:13" s="16" customFormat="1" x14ac:dyDescent="0.2">
      <c r="L1554" s="17"/>
      <c r="M1554" s="121"/>
    </row>
    <row r="1555" spans="12:13" s="16" customFormat="1" x14ac:dyDescent="0.2">
      <c r="L1555" s="17"/>
      <c r="M1555" s="121"/>
    </row>
    <row r="1556" spans="12:13" s="16" customFormat="1" x14ac:dyDescent="0.2">
      <c r="L1556" s="17"/>
      <c r="M1556" s="121"/>
    </row>
    <row r="1557" spans="12:13" s="16" customFormat="1" x14ac:dyDescent="0.2">
      <c r="L1557" s="17"/>
      <c r="M1557" s="121"/>
    </row>
    <row r="1558" spans="12:13" s="16" customFormat="1" x14ac:dyDescent="0.2">
      <c r="L1558" s="17"/>
      <c r="M1558" s="121"/>
    </row>
    <row r="1559" spans="12:13" s="16" customFormat="1" x14ac:dyDescent="0.2">
      <c r="L1559" s="17"/>
      <c r="M1559" s="121"/>
    </row>
    <row r="1560" spans="12:13" s="16" customFormat="1" x14ac:dyDescent="0.2">
      <c r="L1560" s="17"/>
      <c r="M1560" s="121"/>
    </row>
    <row r="1561" spans="12:13" s="16" customFormat="1" x14ac:dyDescent="0.2">
      <c r="L1561" s="17"/>
      <c r="M1561" s="121"/>
    </row>
    <row r="1562" spans="12:13" s="16" customFormat="1" x14ac:dyDescent="0.2">
      <c r="L1562" s="17"/>
      <c r="M1562" s="121"/>
    </row>
    <row r="1563" spans="12:13" s="16" customFormat="1" x14ac:dyDescent="0.2">
      <c r="L1563" s="17"/>
      <c r="M1563" s="121"/>
    </row>
    <row r="1564" spans="12:13" s="16" customFormat="1" x14ac:dyDescent="0.2">
      <c r="L1564" s="17"/>
      <c r="M1564" s="121"/>
    </row>
    <row r="1565" spans="12:13" s="16" customFormat="1" x14ac:dyDescent="0.2">
      <c r="L1565" s="17"/>
      <c r="M1565" s="121"/>
    </row>
    <row r="1566" spans="12:13" s="16" customFormat="1" x14ac:dyDescent="0.2">
      <c r="L1566" s="17"/>
      <c r="M1566" s="121"/>
    </row>
    <row r="1567" spans="12:13" s="16" customFormat="1" x14ac:dyDescent="0.2">
      <c r="L1567" s="17"/>
      <c r="M1567" s="121"/>
    </row>
    <row r="1568" spans="12:13" s="16" customFormat="1" x14ac:dyDescent="0.2">
      <c r="L1568" s="17"/>
      <c r="M1568" s="121"/>
    </row>
    <row r="1569" spans="12:13" s="16" customFormat="1" x14ac:dyDescent="0.2">
      <c r="L1569" s="17"/>
      <c r="M1569" s="121"/>
    </row>
    <row r="1570" spans="12:13" s="16" customFormat="1" x14ac:dyDescent="0.2">
      <c r="L1570" s="17"/>
      <c r="M1570" s="121"/>
    </row>
    <row r="1571" spans="12:13" s="16" customFormat="1" x14ac:dyDescent="0.2">
      <c r="L1571" s="17"/>
      <c r="M1571" s="121"/>
    </row>
    <row r="1572" spans="12:13" s="16" customFormat="1" x14ac:dyDescent="0.2">
      <c r="L1572" s="17"/>
      <c r="M1572" s="121"/>
    </row>
    <row r="1573" spans="12:13" s="16" customFormat="1" x14ac:dyDescent="0.2">
      <c r="L1573" s="17"/>
      <c r="M1573" s="121"/>
    </row>
    <row r="1574" spans="12:13" s="16" customFormat="1" x14ac:dyDescent="0.2">
      <c r="L1574" s="17"/>
      <c r="M1574" s="121"/>
    </row>
    <row r="1575" spans="12:13" s="16" customFormat="1" x14ac:dyDescent="0.2">
      <c r="L1575" s="17"/>
      <c r="M1575" s="121"/>
    </row>
    <row r="1576" spans="12:13" s="16" customFormat="1" x14ac:dyDescent="0.2">
      <c r="L1576" s="17"/>
      <c r="M1576" s="121"/>
    </row>
    <row r="1577" spans="12:13" s="16" customFormat="1" x14ac:dyDescent="0.2">
      <c r="L1577" s="17"/>
      <c r="M1577" s="121"/>
    </row>
    <row r="1578" spans="12:13" s="16" customFormat="1" x14ac:dyDescent="0.2">
      <c r="L1578" s="17"/>
      <c r="M1578" s="121"/>
    </row>
    <row r="1579" spans="12:13" s="16" customFormat="1" x14ac:dyDescent="0.2">
      <c r="L1579" s="17"/>
      <c r="M1579" s="121"/>
    </row>
    <row r="1580" spans="12:13" s="16" customFormat="1" x14ac:dyDescent="0.2">
      <c r="L1580" s="17"/>
      <c r="M1580" s="121"/>
    </row>
    <row r="1581" spans="12:13" s="16" customFormat="1" x14ac:dyDescent="0.2">
      <c r="L1581" s="17"/>
      <c r="M1581" s="121"/>
    </row>
    <row r="1582" spans="12:13" s="16" customFormat="1" x14ac:dyDescent="0.2">
      <c r="L1582" s="17"/>
      <c r="M1582" s="121"/>
    </row>
    <row r="1583" spans="12:13" s="16" customFormat="1" x14ac:dyDescent="0.2">
      <c r="L1583" s="17"/>
      <c r="M1583" s="121"/>
    </row>
    <row r="1584" spans="12:13" s="16" customFormat="1" x14ac:dyDescent="0.2">
      <c r="L1584" s="17"/>
      <c r="M1584" s="121"/>
    </row>
    <row r="1585" spans="12:13" s="16" customFormat="1" x14ac:dyDescent="0.2">
      <c r="L1585" s="17"/>
      <c r="M1585" s="121"/>
    </row>
    <row r="1586" spans="12:13" s="16" customFormat="1" x14ac:dyDescent="0.2">
      <c r="L1586" s="17"/>
      <c r="M1586" s="121"/>
    </row>
    <row r="1587" spans="12:13" s="16" customFormat="1" x14ac:dyDescent="0.2">
      <c r="L1587" s="17"/>
      <c r="M1587" s="121"/>
    </row>
    <row r="1588" spans="12:13" s="16" customFormat="1" x14ac:dyDescent="0.2">
      <c r="L1588" s="17"/>
      <c r="M1588" s="121"/>
    </row>
    <row r="1589" spans="12:13" s="16" customFormat="1" x14ac:dyDescent="0.2">
      <c r="L1589" s="17"/>
      <c r="M1589" s="121"/>
    </row>
    <row r="1590" spans="12:13" s="16" customFormat="1" x14ac:dyDescent="0.2">
      <c r="L1590" s="17"/>
      <c r="M1590" s="121"/>
    </row>
    <row r="1591" spans="12:13" s="16" customFormat="1" x14ac:dyDescent="0.2">
      <c r="L1591" s="17"/>
      <c r="M1591" s="121"/>
    </row>
    <row r="1592" spans="12:13" s="16" customFormat="1" x14ac:dyDescent="0.2">
      <c r="L1592" s="17"/>
      <c r="M1592" s="121"/>
    </row>
    <row r="1593" spans="12:13" s="16" customFormat="1" x14ac:dyDescent="0.2">
      <c r="L1593" s="17"/>
      <c r="M1593" s="121"/>
    </row>
    <row r="1594" spans="12:13" s="16" customFormat="1" x14ac:dyDescent="0.2">
      <c r="L1594" s="17"/>
      <c r="M1594" s="121"/>
    </row>
    <row r="1595" spans="12:13" s="16" customFormat="1" x14ac:dyDescent="0.2">
      <c r="L1595" s="17"/>
      <c r="M1595" s="121"/>
    </row>
    <row r="1596" spans="12:13" s="16" customFormat="1" x14ac:dyDescent="0.2">
      <c r="L1596" s="17"/>
      <c r="M1596" s="121"/>
    </row>
    <row r="1597" spans="12:13" s="16" customFormat="1" x14ac:dyDescent="0.2">
      <c r="L1597" s="17"/>
      <c r="M1597" s="121"/>
    </row>
    <row r="1598" spans="12:13" s="16" customFormat="1" x14ac:dyDescent="0.2">
      <c r="L1598" s="17"/>
      <c r="M1598" s="121"/>
    </row>
    <row r="1599" spans="12:13" s="16" customFormat="1" x14ac:dyDescent="0.2">
      <c r="L1599" s="17"/>
      <c r="M1599" s="121"/>
    </row>
    <row r="1600" spans="12:13" s="16" customFormat="1" x14ac:dyDescent="0.2">
      <c r="L1600" s="17"/>
      <c r="M1600" s="121"/>
    </row>
    <row r="1601" spans="12:13" s="16" customFormat="1" x14ac:dyDescent="0.2">
      <c r="L1601" s="17"/>
      <c r="M1601" s="121"/>
    </row>
    <row r="1602" spans="12:13" s="16" customFormat="1" x14ac:dyDescent="0.2">
      <c r="L1602" s="17"/>
      <c r="M1602" s="121"/>
    </row>
    <row r="1603" spans="12:13" s="16" customFormat="1" x14ac:dyDescent="0.2">
      <c r="L1603" s="17"/>
      <c r="M1603" s="121"/>
    </row>
    <row r="1604" spans="12:13" s="16" customFormat="1" x14ac:dyDescent="0.2">
      <c r="L1604" s="17"/>
      <c r="M1604" s="121"/>
    </row>
    <row r="1605" spans="12:13" s="16" customFormat="1" x14ac:dyDescent="0.2">
      <c r="L1605" s="17"/>
      <c r="M1605" s="121"/>
    </row>
    <row r="1606" spans="12:13" s="16" customFormat="1" x14ac:dyDescent="0.2">
      <c r="L1606" s="17"/>
      <c r="M1606" s="121"/>
    </row>
    <row r="1607" spans="12:13" s="16" customFormat="1" x14ac:dyDescent="0.2">
      <c r="L1607" s="17"/>
      <c r="M1607" s="121"/>
    </row>
    <row r="1608" spans="12:13" s="16" customFormat="1" x14ac:dyDescent="0.2">
      <c r="L1608" s="17"/>
      <c r="M1608" s="121"/>
    </row>
    <row r="1609" spans="12:13" s="16" customFormat="1" x14ac:dyDescent="0.2">
      <c r="L1609" s="17"/>
      <c r="M1609" s="121"/>
    </row>
    <row r="1610" spans="12:13" s="16" customFormat="1" x14ac:dyDescent="0.2">
      <c r="L1610" s="17"/>
      <c r="M1610" s="121"/>
    </row>
    <row r="1611" spans="12:13" s="16" customFormat="1" x14ac:dyDescent="0.2">
      <c r="L1611" s="17"/>
      <c r="M1611" s="121"/>
    </row>
    <row r="1612" spans="12:13" s="16" customFormat="1" x14ac:dyDescent="0.2">
      <c r="L1612" s="17"/>
      <c r="M1612" s="121"/>
    </row>
    <row r="1613" spans="12:13" s="16" customFormat="1" x14ac:dyDescent="0.2">
      <c r="L1613" s="17"/>
      <c r="M1613" s="121"/>
    </row>
    <row r="1614" spans="12:13" s="16" customFormat="1" x14ac:dyDescent="0.2">
      <c r="L1614" s="17"/>
      <c r="M1614" s="121"/>
    </row>
    <row r="1615" spans="12:13" s="16" customFormat="1" x14ac:dyDescent="0.2">
      <c r="L1615" s="17"/>
      <c r="M1615" s="121"/>
    </row>
    <row r="1616" spans="12:13" s="16" customFormat="1" x14ac:dyDescent="0.2">
      <c r="L1616" s="17"/>
      <c r="M1616" s="121"/>
    </row>
    <row r="1617" spans="12:13" s="16" customFormat="1" x14ac:dyDescent="0.2">
      <c r="L1617" s="17"/>
      <c r="M1617" s="121"/>
    </row>
    <row r="1618" spans="12:13" s="16" customFormat="1" x14ac:dyDescent="0.2">
      <c r="L1618" s="17"/>
      <c r="M1618" s="121"/>
    </row>
    <row r="1619" spans="12:13" s="16" customFormat="1" x14ac:dyDescent="0.2">
      <c r="L1619" s="17"/>
      <c r="M1619" s="121"/>
    </row>
    <row r="1620" spans="12:13" s="16" customFormat="1" x14ac:dyDescent="0.2">
      <c r="L1620" s="17"/>
      <c r="M1620" s="121"/>
    </row>
    <row r="1621" spans="12:13" s="16" customFormat="1" x14ac:dyDescent="0.2">
      <c r="L1621" s="17"/>
      <c r="M1621" s="121"/>
    </row>
    <row r="1622" spans="12:13" s="16" customFormat="1" x14ac:dyDescent="0.2">
      <c r="L1622" s="17"/>
      <c r="M1622" s="121"/>
    </row>
    <row r="1623" spans="12:13" s="16" customFormat="1" x14ac:dyDescent="0.2">
      <c r="L1623" s="17"/>
      <c r="M1623" s="121"/>
    </row>
    <row r="1624" spans="12:13" s="16" customFormat="1" x14ac:dyDescent="0.2">
      <c r="L1624" s="17"/>
      <c r="M1624" s="121"/>
    </row>
    <row r="1625" spans="12:13" s="16" customFormat="1" x14ac:dyDescent="0.2">
      <c r="L1625" s="17"/>
      <c r="M1625" s="121"/>
    </row>
    <row r="1626" spans="12:13" s="16" customFormat="1" x14ac:dyDescent="0.2">
      <c r="L1626" s="17"/>
      <c r="M1626" s="121"/>
    </row>
    <row r="1627" spans="12:13" s="16" customFormat="1" x14ac:dyDescent="0.2">
      <c r="L1627" s="17"/>
      <c r="M1627" s="121"/>
    </row>
    <row r="1628" spans="12:13" s="16" customFormat="1" x14ac:dyDescent="0.2">
      <c r="L1628" s="17"/>
      <c r="M1628" s="121"/>
    </row>
    <row r="1629" spans="12:13" s="16" customFormat="1" x14ac:dyDescent="0.2">
      <c r="L1629" s="17"/>
      <c r="M1629" s="121"/>
    </row>
    <row r="1630" spans="12:13" s="16" customFormat="1" x14ac:dyDescent="0.2">
      <c r="L1630" s="17"/>
      <c r="M1630" s="121"/>
    </row>
    <row r="1631" spans="12:13" s="16" customFormat="1" x14ac:dyDescent="0.2">
      <c r="L1631" s="17"/>
      <c r="M1631" s="121"/>
    </row>
    <row r="1632" spans="12:13" s="16" customFormat="1" x14ac:dyDescent="0.2">
      <c r="L1632" s="17"/>
      <c r="M1632" s="121"/>
    </row>
    <row r="1633" spans="12:13" s="16" customFormat="1" x14ac:dyDescent="0.2">
      <c r="L1633" s="17"/>
      <c r="M1633" s="121"/>
    </row>
    <row r="1634" spans="12:13" s="16" customFormat="1" x14ac:dyDescent="0.2">
      <c r="L1634" s="17"/>
      <c r="M1634" s="121"/>
    </row>
    <row r="1635" spans="12:13" s="16" customFormat="1" x14ac:dyDescent="0.2">
      <c r="L1635" s="17"/>
      <c r="M1635" s="121"/>
    </row>
    <row r="1636" spans="12:13" s="16" customFormat="1" x14ac:dyDescent="0.2">
      <c r="L1636" s="17"/>
      <c r="M1636" s="121"/>
    </row>
    <row r="1637" spans="12:13" s="16" customFormat="1" x14ac:dyDescent="0.2">
      <c r="L1637" s="17"/>
      <c r="M1637" s="121"/>
    </row>
    <row r="1638" spans="12:13" s="16" customFormat="1" x14ac:dyDescent="0.2">
      <c r="L1638" s="17"/>
      <c r="M1638" s="121"/>
    </row>
    <row r="1639" spans="12:13" s="16" customFormat="1" x14ac:dyDescent="0.2">
      <c r="L1639" s="17"/>
      <c r="M1639" s="121"/>
    </row>
    <row r="1640" spans="12:13" s="16" customFormat="1" x14ac:dyDescent="0.2">
      <c r="L1640" s="17"/>
      <c r="M1640" s="121"/>
    </row>
    <row r="1641" spans="12:13" s="16" customFormat="1" x14ac:dyDescent="0.2">
      <c r="L1641" s="17"/>
      <c r="M1641" s="121"/>
    </row>
    <row r="1642" spans="12:13" s="16" customFormat="1" x14ac:dyDescent="0.2">
      <c r="L1642" s="17"/>
      <c r="M1642" s="121"/>
    </row>
    <row r="1643" spans="12:13" s="16" customFormat="1" x14ac:dyDescent="0.2">
      <c r="L1643" s="17"/>
      <c r="M1643" s="121"/>
    </row>
    <row r="1644" spans="12:13" s="16" customFormat="1" x14ac:dyDescent="0.2">
      <c r="L1644" s="17"/>
      <c r="M1644" s="121"/>
    </row>
    <row r="1645" spans="12:13" s="16" customFormat="1" x14ac:dyDescent="0.2">
      <c r="L1645" s="17"/>
      <c r="M1645" s="121"/>
    </row>
    <row r="1646" spans="12:13" s="16" customFormat="1" x14ac:dyDescent="0.2">
      <c r="L1646" s="17"/>
      <c r="M1646" s="121"/>
    </row>
    <row r="1647" spans="12:13" s="16" customFormat="1" x14ac:dyDescent="0.2">
      <c r="L1647" s="17"/>
      <c r="M1647" s="121"/>
    </row>
    <row r="1648" spans="12:13" s="16" customFormat="1" x14ac:dyDescent="0.2">
      <c r="L1648" s="17"/>
      <c r="M1648" s="121"/>
    </row>
    <row r="1649" spans="12:13" s="16" customFormat="1" x14ac:dyDescent="0.2">
      <c r="L1649" s="17"/>
      <c r="M1649" s="121"/>
    </row>
    <row r="1650" spans="12:13" s="16" customFormat="1" x14ac:dyDescent="0.2">
      <c r="L1650" s="17"/>
      <c r="M1650" s="121"/>
    </row>
    <row r="1651" spans="12:13" s="16" customFormat="1" x14ac:dyDescent="0.2">
      <c r="L1651" s="17"/>
      <c r="M1651" s="121"/>
    </row>
    <row r="1652" spans="12:13" s="16" customFormat="1" x14ac:dyDescent="0.2">
      <c r="L1652" s="17"/>
      <c r="M1652" s="121"/>
    </row>
    <row r="1653" spans="12:13" s="16" customFormat="1" x14ac:dyDescent="0.2">
      <c r="L1653" s="17"/>
      <c r="M1653" s="121"/>
    </row>
    <row r="1654" spans="12:13" s="16" customFormat="1" x14ac:dyDescent="0.2">
      <c r="L1654" s="17"/>
      <c r="M1654" s="121"/>
    </row>
    <row r="1655" spans="12:13" s="16" customFormat="1" x14ac:dyDescent="0.2">
      <c r="L1655" s="17"/>
      <c r="M1655" s="121"/>
    </row>
    <row r="1656" spans="12:13" s="16" customFormat="1" x14ac:dyDescent="0.2">
      <c r="L1656" s="17"/>
      <c r="M1656" s="121"/>
    </row>
    <row r="1657" spans="12:13" s="16" customFormat="1" x14ac:dyDescent="0.2">
      <c r="L1657" s="17"/>
      <c r="M1657" s="121"/>
    </row>
    <row r="1658" spans="12:13" s="16" customFormat="1" x14ac:dyDescent="0.2">
      <c r="L1658" s="17"/>
      <c r="M1658" s="121"/>
    </row>
    <row r="1659" spans="12:13" s="16" customFormat="1" x14ac:dyDescent="0.2">
      <c r="L1659" s="17"/>
      <c r="M1659" s="121"/>
    </row>
    <row r="1660" spans="12:13" s="16" customFormat="1" x14ac:dyDescent="0.2">
      <c r="L1660" s="17"/>
      <c r="M1660" s="121"/>
    </row>
    <row r="1661" spans="12:13" s="16" customFormat="1" x14ac:dyDescent="0.2">
      <c r="L1661" s="17"/>
      <c r="M1661" s="121"/>
    </row>
    <row r="1662" spans="12:13" s="16" customFormat="1" x14ac:dyDescent="0.2">
      <c r="L1662" s="17"/>
      <c r="M1662" s="121"/>
    </row>
    <row r="1663" spans="12:13" s="16" customFormat="1" x14ac:dyDescent="0.2">
      <c r="L1663" s="17"/>
      <c r="M1663" s="121"/>
    </row>
    <row r="1664" spans="12:13" s="16" customFormat="1" x14ac:dyDescent="0.2">
      <c r="L1664" s="17"/>
      <c r="M1664" s="121"/>
    </row>
    <row r="1665" spans="12:13" s="16" customFormat="1" x14ac:dyDescent="0.2">
      <c r="L1665" s="17"/>
      <c r="M1665" s="121"/>
    </row>
    <row r="1666" spans="12:13" s="16" customFormat="1" x14ac:dyDescent="0.2">
      <c r="L1666" s="17"/>
      <c r="M1666" s="121"/>
    </row>
    <row r="1667" spans="12:13" s="16" customFormat="1" x14ac:dyDescent="0.2">
      <c r="L1667" s="17"/>
      <c r="M1667" s="121"/>
    </row>
    <row r="1668" spans="12:13" s="16" customFormat="1" x14ac:dyDescent="0.2">
      <c r="L1668" s="17"/>
      <c r="M1668" s="121"/>
    </row>
    <row r="1669" spans="12:13" s="16" customFormat="1" x14ac:dyDescent="0.2">
      <c r="L1669" s="17"/>
      <c r="M1669" s="121"/>
    </row>
    <row r="1670" spans="12:13" s="16" customFormat="1" x14ac:dyDescent="0.2">
      <c r="L1670" s="17"/>
      <c r="M1670" s="121"/>
    </row>
    <row r="1671" spans="12:13" s="16" customFormat="1" x14ac:dyDescent="0.2">
      <c r="L1671" s="17"/>
      <c r="M1671" s="121"/>
    </row>
    <row r="1672" spans="12:13" s="16" customFormat="1" x14ac:dyDescent="0.2">
      <c r="L1672" s="17"/>
      <c r="M1672" s="121"/>
    </row>
    <row r="1673" spans="12:13" s="16" customFormat="1" x14ac:dyDescent="0.2">
      <c r="L1673" s="17"/>
      <c r="M1673" s="121"/>
    </row>
    <row r="1674" spans="12:13" s="16" customFormat="1" x14ac:dyDescent="0.2">
      <c r="L1674" s="17"/>
      <c r="M1674" s="121"/>
    </row>
    <row r="1675" spans="12:13" s="16" customFormat="1" x14ac:dyDescent="0.2">
      <c r="L1675" s="17"/>
      <c r="M1675" s="121"/>
    </row>
    <row r="1676" spans="12:13" s="16" customFormat="1" x14ac:dyDescent="0.2">
      <c r="L1676" s="17"/>
      <c r="M1676" s="121"/>
    </row>
    <row r="1677" spans="12:13" s="16" customFormat="1" x14ac:dyDescent="0.2">
      <c r="L1677" s="17"/>
      <c r="M1677" s="121"/>
    </row>
    <row r="1678" spans="12:13" s="16" customFormat="1" x14ac:dyDescent="0.2">
      <c r="L1678" s="17"/>
      <c r="M1678" s="121"/>
    </row>
    <row r="1679" spans="12:13" s="16" customFormat="1" x14ac:dyDescent="0.2">
      <c r="L1679" s="17"/>
      <c r="M1679" s="121"/>
    </row>
    <row r="1680" spans="12:13" s="16" customFormat="1" x14ac:dyDescent="0.2">
      <c r="L1680" s="17"/>
      <c r="M1680" s="121"/>
    </row>
    <row r="1681" spans="12:13" s="16" customFormat="1" x14ac:dyDescent="0.2">
      <c r="L1681" s="17"/>
      <c r="M1681" s="121"/>
    </row>
    <row r="1682" spans="12:13" s="16" customFormat="1" x14ac:dyDescent="0.2">
      <c r="L1682" s="17"/>
      <c r="M1682" s="121"/>
    </row>
    <row r="1683" spans="12:13" s="16" customFormat="1" x14ac:dyDescent="0.2">
      <c r="L1683" s="17"/>
      <c r="M1683" s="121"/>
    </row>
    <row r="1684" spans="12:13" s="16" customFormat="1" x14ac:dyDescent="0.2">
      <c r="L1684" s="17"/>
      <c r="M1684" s="121"/>
    </row>
    <row r="1685" spans="12:13" s="16" customFormat="1" x14ac:dyDescent="0.2">
      <c r="L1685" s="17"/>
      <c r="M1685" s="121"/>
    </row>
    <row r="1686" spans="12:13" s="16" customFormat="1" x14ac:dyDescent="0.2">
      <c r="L1686" s="17"/>
      <c r="M1686" s="121"/>
    </row>
    <row r="1687" spans="12:13" s="16" customFormat="1" x14ac:dyDescent="0.2">
      <c r="L1687" s="17"/>
      <c r="M1687" s="121"/>
    </row>
    <row r="1688" spans="12:13" s="16" customFormat="1" x14ac:dyDescent="0.2">
      <c r="L1688" s="17"/>
      <c r="M1688" s="121"/>
    </row>
    <row r="1689" spans="12:13" s="16" customFormat="1" x14ac:dyDescent="0.2">
      <c r="L1689" s="17"/>
      <c r="M1689" s="121"/>
    </row>
    <row r="1690" spans="12:13" s="16" customFormat="1" x14ac:dyDescent="0.2">
      <c r="L1690" s="17"/>
      <c r="M1690" s="121"/>
    </row>
    <row r="1691" spans="12:13" s="16" customFormat="1" x14ac:dyDescent="0.2">
      <c r="L1691" s="17"/>
      <c r="M1691" s="121"/>
    </row>
    <row r="1692" spans="12:13" s="16" customFormat="1" x14ac:dyDescent="0.2">
      <c r="L1692" s="17"/>
      <c r="M1692" s="121"/>
    </row>
    <row r="1693" spans="12:13" s="16" customFormat="1" x14ac:dyDescent="0.2">
      <c r="L1693" s="17"/>
      <c r="M1693" s="121"/>
    </row>
    <row r="1694" spans="12:13" s="16" customFormat="1" x14ac:dyDescent="0.2">
      <c r="L1694" s="17"/>
      <c r="M1694" s="121"/>
    </row>
    <row r="1695" spans="12:13" s="16" customFormat="1" x14ac:dyDescent="0.2">
      <c r="L1695" s="17"/>
      <c r="M1695" s="121"/>
    </row>
    <row r="1696" spans="12:13" s="16" customFormat="1" x14ac:dyDescent="0.2">
      <c r="L1696" s="17"/>
      <c r="M1696" s="121"/>
    </row>
    <row r="1697" spans="12:13" s="16" customFormat="1" x14ac:dyDescent="0.2">
      <c r="L1697" s="17"/>
      <c r="M1697" s="121"/>
    </row>
    <row r="1698" spans="12:13" s="16" customFormat="1" x14ac:dyDescent="0.2">
      <c r="L1698" s="17"/>
      <c r="M1698" s="121"/>
    </row>
    <row r="1699" spans="12:13" s="16" customFormat="1" x14ac:dyDescent="0.2">
      <c r="L1699" s="17"/>
      <c r="M1699" s="121"/>
    </row>
    <row r="1700" spans="12:13" s="16" customFormat="1" x14ac:dyDescent="0.2">
      <c r="L1700" s="17"/>
      <c r="M1700" s="121"/>
    </row>
    <row r="1701" spans="12:13" s="16" customFormat="1" x14ac:dyDescent="0.2">
      <c r="L1701" s="17"/>
      <c r="M1701" s="121"/>
    </row>
    <row r="1702" spans="12:13" s="16" customFormat="1" x14ac:dyDescent="0.2">
      <c r="L1702" s="17"/>
      <c r="M1702" s="121"/>
    </row>
    <row r="1703" spans="12:13" s="16" customFormat="1" x14ac:dyDescent="0.2">
      <c r="L1703" s="17"/>
      <c r="M1703" s="121"/>
    </row>
    <row r="1704" spans="12:13" s="16" customFormat="1" x14ac:dyDescent="0.2">
      <c r="L1704" s="17"/>
      <c r="M1704" s="121"/>
    </row>
    <row r="1705" spans="12:13" s="16" customFormat="1" x14ac:dyDescent="0.2">
      <c r="L1705" s="17"/>
      <c r="M1705" s="121"/>
    </row>
    <row r="1706" spans="12:13" s="16" customFormat="1" x14ac:dyDescent="0.2">
      <c r="L1706" s="17"/>
      <c r="M1706" s="121"/>
    </row>
    <row r="1707" spans="12:13" s="16" customFormat="1" x14ac:dyDescent="0.2">
      <c r="L1707" s="17"/>
      <c r="M1707" s="121"/>
    </row>
    <row r="1708" spans="12:13" s="16" customFormat="1" x14ac:dyDescent="0.2">
      <c r="L1708" s="17"/>
      <c r="M1708" s="121"/>
    </row>
    <row r="1709" spans="12:13" s="16" customFormat="1" x14ac:dyDescent="0.2">
      <c r="L1709" s="17"/>
      <c r="M1709" s="121"/>
    </row>
    <row r="1710" spans="12:13" s="16" customFormat="1" x14ac:dyDescent="0.2">
      <c r="L1710" s="17"/>
      <c r="M1710" s="121"/>
    </row>
    <row r="1711" spans="12:13" s="16" customFormat="1" x14ac:dyDescent="0.2">
      <c r="L1711" s="17"/>
      <c r="M1711" s="121"/>
    </row>
    <row r="1712" spans="12:13" s="16" customFormat="1" x14ac:dyDescent="0.2">
      <c r="L1712" s="17"/>
      <c r="M1712" s="121"/>
    </row>
    <row r="1713" spans="12:13" s="16" customFormat="1" x14ac:dyDescent="0.2">
      <c r="L1713" s="17"/>
      <c r="M1713" s="121"/>
    </row>
    <row r="1714" spans="12:13" s="16" customFormat="1" x14ac:dyDescent="0.2">
      <c r="L1714" s="17"/>
      <c r="M1714" s="121"/>
    </row>
    <row r="1715" spans="12:13" s="16" customFormat="1" x14ac:dyDescent="0.2">
      <c r="L1715" s="17"/>
      <c r="M1715" s="121"/>
    </row>
    <row r="1716" spans="12:13" s="16" customFormat="1" x14ac:dyDescent="0.2">
      <c r="L1716" s="17"/>
      <c r="M1716" s="121"/>
    </row>
    <row r="1717" spans="12:13" s="16" customFormat="1" x14ac:dyDescent="0.2">
      <c r="L1717" s="17"/>
      <c r="M1717" s="121"/>
    </row>
    <row r="1718" spans="12:13" s="16" customFormat="1" x14ac:dyDescent="0.2">
      <c r="L1718" s="17"/>
      <c r="M1718" s="121"/>
    </row>
    <row r="1719" spans="12:13" s="16" customFormat="1" x14ac:dyDescent="0.2">
      <c r="L1719" s="17"/>
      <c r="M1719" s="121"/>
    </row>
    <row r="1720" spans="12:13" s="16" customFormat="1" x14ac:dyDescent="0.2">
      <c r="L1720" s="17"/>
      <c r="M1720" s="121"/>
    </row>
    <row r="1721" spans="12:13" s="16" customFormat="1" x14ac:dyDescent="0.2">
      <c r="L1721" s="17"/>
      <c r="M1721" s="121"/>
    </row>
    <row r="1722" spans="12:13" s="16" customFormat="1" x14ac:dyDescent="0.2">
      <c r="L1722" s="17"/>
      <c r="M1722" s="121"/>
    </row>
    <row r="1723" spans="12:13" s="16" customFormat="1" x14ac:dyDescent="0.2">
      <c r="L1723" s="17"/>
      <c r="M1723" s="121"/>
    </row>
    <row r="1724" spans="12:13" s="16" customFormat="1" x14ac:dyDescent="0.2">
      <c r="L1724" s="17"/>
      <c r="M1724" s="121"/>
    </row>
    <row r="1725" spans="12:13" s="16" customFormat="1" x14ac:dyDescent="0.2">
      <c r="L1725" s="17"/>
      <c r="M1725" s="121"/>
    </row>
    <row r="1726" spans="12:13" s="16" customFormat="1" x14ac:dyDescent="0.2">
      <c r="L1726" s="17"/>
      <c r="M1726" s="121"/>
    </row>
    <row r="1727" spans="12:13" s="16" customFormat="1" x14ac:dyDescent="0.2">
      <c r="L1727" s="17"/>
      <c r="M1727" s="121"/>
    </row>
    <row r="1728" spans="12:13" s="16" customFormat="1" x14ac:dyDescent="0.2">
      <c r="L1728" s="17"/>
      <c r="M1728" s="121"/>
    </row>
    <row r="1729" spans="12:13" s="16" customFormat="1" x14ac:dyDescent="0.2">
      <c r="L1729" s="17"/>
      <c r="M1729" s="121"/>
    </row>
    <row r="1730" spans="12:13" s="16" customFormat="1" x14ac:dyDescent="0.2">
      <c r="L1730" s="17"/>
      <c r="M1730" s="121"/>
    </row>
    <row r="1731" spans="12:13" s="16" customFormat="1" x14ac:dyDescent="0.2">
      <c r="L1731" s="17"/>
      <c r="M1731" s="121"/>
    </row>
    <row r="1732" spans="12:13" s="16" customFormat="1" x14ac:dyDescent="0.2">
      <c r="L1732" s="17"/>
      <c r="M1732" s="121"/>
    </row>
    <row r="1733" spans="12:13" s="16" customFormat="1" x14ac:dyDescent="0.2">
      <c r="L1733" s="17"/>
      <c r="M1733" s="121"/>
    </row>
    <row r="1734" spans="12:13" s="16" customFormat="1" x14ac:dyDescent="0.2">
      <c r="L1734" s="17"/>
      <c r="M1734" s="121"/>
    </row>
    <row r="1735" spans="12:13" s="16" customFormat="1" x14ac:dyDescent="0.2">
      <c r="L1735" s="17"/>
      <c r="M1735" s="121"/>
    </row>
    <row r="1736" spans="12:13" s="16" customFormat="1" x14ac:dyDescent="0.2">
      <c r="L1736" s="17"/>
      <c r="M1736" s="121"/>
    </row>
    <row r="1737" spans="12:13" s="16" customFormat="1" x14ac:dyDescent="0.2">
      <c r="L1737" s="17"/>
      <c r="M1737" s="121"/>
    </row>
    <row r="1738" spans="12:13" s="16" customFormat="1" x14ac:dyDescent="0.2">
      <c r="L1738" s="17"/>
      <c r="M1738" s="121"/>
    </row>
    <row r="1739" spans="12:13" s="16" customFormat="1" x14ac:dyDescent="0.2">
      <c r="L1739" s="17"/>
      <c r="M1739" s="121"/>
    </row>
    <row r="1740" spans="12:13" s="16" customFormat="1" x14ac:dyDescent="0.2">
      <c r="L1740" s="17"/>
      <c r="M1740" s="121"/>
    </row>
    <row r="1741" spans="12:13" s="16" customFormat="1" x14ac:dyDescent="0.2">
      <c r="L1741" s="17"/>
      <c r="M1741" s="121"/>
    </row>
    <row r="1742" spans="12:13" s="16" customFormat="1" x14ac:dyDescent="0.2">
      <c r="L1742" s="17"/>
      <c r="M1742" s="121"/>
    </row>
    <row r="1743" spans="12:13" s="16" customFormat="1" x14ac:dyDescent="0.2">
      <c r="L1743" s="17"/>
      <c r="M1743" s="121"/>
    </row>
    <row r="1744" spans="12:13" s="16" customFormat="1" x14ac:dyDescent="0.2">
      <c r="L1744" s="17"/>
      <c r="M1744" s="121"/>
    </row>
    <row r="1745" spans="12:13" s="16" customFormat="1" x14ac:dyDescent="0.2">
      <c r="L1745" s="17"/>
      <c r="M1745" s="121"/>
    </row>
    <row r="1746" spans="12:13" s="16" customFormat="1" x14ac:dyDescent="0.2">
      <c r="L1746" s="17"/>
      <c r="M1746" s="121"/>
    </row>
    <row r="1747" spans="12:13" s="16" customFormat="1" x14ac:dyDescent="0.2">
      <c r="L1747" s="17"/>
      <c r="M1747" s="121"/>
    </row>
    <row r="1748" spans="12:13" s="16" customFormat="1" x14ac:dyDescent="0.2">
      <c r="L1748" s="17"/>
      <c r="M1748" s="121"/>
    </row>
    <row r="1749" spans="12:13" s="16" customFormat="1" x14ac:dyDescent="0.2">
      <c r="L1749" s="17"/>
      <c r="M1749" s="121"/>
    </row>
    <row r="1750" spans="12:13" s="16" customFormat="1" x14ac:dyDescent="0.2">
      <c r="L1750" s="17"/>
      <c r="M1750" s="121"/>
    </row>
    <row r="1751" spans="12:13" s="16" customFormat="1" x14ac:dyDescent="0.2">
      <c r="L1751" s="17"/>
      <c r="M1751" s="121"/>
    </row>
    <row r="1752" spans="12:13" s="16" customFormat="1" x14ac:dyDescent="0.2">
      <c r="L1752" s="17"/>
      <c r="M1752" s="121"/>
    </row>
    <row r="1753" spans="12:13" s="16" customFormat="1" x14ac:dyDescent="0.2">
      <c r="L1753" s="17"/>
      <c r="M1753" s="121"/>
    </row>
    <row r="1754" spans="12:13" s="16" customFormat="1" x14ac:dyDescent="0.2">
      <c r="L1754" s="17"/>
      <c r="M1754" s="121"/>
    </row>
    <row r="1755" spans="12:13" s="16" customFormat="1" x14ac:dyDescent="0.2">
      <c r="L1755" s="17"/>
      <c r="M1755" s="121"/>
    </row>
    <row r="1756" spans="12:13" s="16" customFormat="1" x14ac:dyDescent="0.2">
      <c r="L1756" s="17"/>
      <c r="M1756" s="121"/>
    </row>
    <row r="1757" spans="12:13" s="16" customFormat="1" x14ac:dyDescent="0.2">
      <c r="L1757" s="17"/>
      <c r="M1757" s="121"/>
    </row>
    <row r="1758" spans="12:13" s="16" customFormat="1" x14ac:dyDescent="0.2">
      <c r="L1758" s="17"/>
      <c r="M1758" s="121"/>
    </row>
    <row r="1759" spans="12:13" s="16" customFormat="1" x14ac:dyDescent="0.2">
      <c r="L1759" s="17"/>
      <c r="M1759" s="121"/>
    </row>
    <row r="1760" spans="12:13" s="16" customFormat="1" x14ac:dyDescent="0.2">
      <c r="L1760" s="17"/>
      <c r="M1760" s="121"/>
    </row>
    <row r="1761" spans="12:13" s="16" customFormat="1" x14ac:dyDescent="0.2">
      <c r="L1761" s="17"/>
      <c r="M1761" s="121"/>
    </row>
    <row r="1762" spans="12:13" s="16" customFormat="1" x14ac:dyDescent="0.2">
      <c r="L1762" s="17"/>
      <c r="M1762" s="121"/>
    </row>
    <row r="1763" spans="12:13" s="16" customFormat="1" x14ac:dyDescent="0.2">
      <c r="L1763" s="17"/>
      <c r="M1763" s="121"/>
    </row>
    <row r="1764" spans="12:13" s="16" customFormat="1" x14ac:dyDescent="0.2">
      <c r="L1764" s="17"/>
      <c r="M1764" s="121"/>
    </row>
    <row r="1765" spans="12:13" s="16" customFormat="1" x14ac:dyDescent="0.2">
      <c r="L1765" s="17"/>
      <c r="M1765" s="121"/>
    </row>
    <row r="1766" spans="12:13" s="16" customFormat="1" x14ac:dyDescent="0.2">
      <c r="L1766" s="17"/>
      <c r="M1766" s="121"/>
    </row>
    <row r="1767" spans="12:13" s="16" customFormat="1" x14ac:dyDescent="0.2">
      <c r="L1767" s="17"/>
      <c r="M1767" s="121"/>
    </row>
    <row r="1768" spans="12:13" s="16" customFormat="1" x14ac:dyDescent="0.2">
      <c r="L1768" s="17"/>
      <c r="M1768" s="121"/>
    </row>
    <row r="1769" spans="12:13" s="16" customFormat="1" x14ac:dyDescent="0.2">
      <c r="L1769" s="17"/>
      <c r="M1769" s="121"/>
    </row>
    <row r="1770" spans="12:13" s="16" customFormat="1" x14ac:dyDescent="0.2">
      <c r="L1770" s="17"/>
      <c r="M1770" s="121"/>
    </row>
    <row r="1771" spans="12:13" s="16" customFormat="1" x14ac:dyDescent="0.2">
      <c r="L1771" s="17"/>
      <c r="M1771" s="121"/>
    </row>
    <row r="1772" spans="12:13" s="16" customFormat="1" x14ac:dyDescent="0.2">
      <c r="L1772" s="17"/>
      <c r="M1772" s="121"/>
    </row>
    <row r="1773" spans="12:13" s="16" customFormat="1" x14ac:dyDescent="0.2">
      <c r="L1773" s="17"/>
      <c r="M1773" s="121"/>
    </row>
    <row r="1774" spans="12:13" s="16" customFormat="1" x14ac:dyDescent="0.2">
      <c r="L1774" s="17"/>
      <c r="M1774" s="121"/>
    </row>
    <row r="1775" spans="12:13" s="16" customFormat="1" x14ac:dyDescent="0.2">
      <c r="L1775" s="17"/>
      <c r="M1775" s="121"/>
    </row>
    <row r="1776" spans="12:13" s="16" customFormat="1" x14ac:dyDescent="0.2">
      <c r="L1776" s="17"/>
      <c r="M1776" s="121"/>
    </row>
    <row r="1777" spans="12:13" s="16" customFormat="1" x14ac:dyDescent="0.2">
      <c r="L1777" s="17"/>
      <c r="M1777" s="121"/>
    </row>
    <row r="1778" spans="12:13" s="16" customFormat="1" x14ac:dyDescent="0.2">
      <c r="L1778" s="17"/>
      <c r="M1778" s="121"/>
    </row>
    <row r="1779" spans="12:13" s="16" customFormat="1" x14ac:dyDescent="0.2">
      <c r="L1779" s="17"/>
      <c r="M1779" s="121"/>
    </row>
    <row r="1780" spans="12:13" s="16" customFormat="1" x14ac:dyDescent="0.2">
      <c r="L1780" s="17"/>
      <c r="M1780" s="121"/>
    </row>
    <row r="1781" spans="12:13" s="16" customFormat="1" x14ac:dyDescent="0.2">
      <c r="L1781" s="17"/>
      <c r="M1781" s="121"/>
    </row>
    <row r="1782" spans="12:13" s="16" customFormat="1" x14ac:dyDescent="0.2">
      <c r="L1782" s="17"/>
      <c r="M1782" s="121"/>
    </row>
    <row r="1783" spans="12:13" s="16" customFormat="1" x14ac:dyDescent="0.2">
      <c r="L1783" s="17"/>
      <c r="M1783" s="121"/>
    </row>
    <row r="1784" spans="12:13" s="16" customFormat="1" x14ac:dyDescent="0.2">
      <c r="L1784" s="17"/>
      <c r="M1784" s="121"/>
    </row>
    <row r="1785" spans="12:13" s="16" customFormat="1" x14ac:dyDescent="0.2">
      <c r="L1785" s="17"/>
      <c r="M1785" s="121"/>
    </row>
    <row r="1786" spans="12:13" s="16" customFormat="1" x14ac:dyDescent="0.2">
      <c r="L1786" s="17"/>
      <c r="M1786" s="121"/>
    </row>
    <row r="1787" spans="12:13" s="16" customFormat="1" x14ac:dyDescent="0.2">
      <c r="L1787" s="17"/>
      <c r="M1787" s="121"/>
    </row>
    <row r="1788" spans="12:13" s="16" customFormat="1" x14ac:dyDescent="0.2">
      <c r="L1788" s="17"/>
      <c r="M1788" s="121"/>
    </row>
    <row r="1789" spans="12:13" s="16" customFormat="1" x14ac:dyDescent="0.2">
      <c r="L1789" s="17"/>
      <c r="M1789" s="121"/>
    </row>
    <row r="1790" spans="12:13" s="16" customFormat="1" x14ac:dyDescent="0.2">
      <c r="L1790" s="17"/>
      <c r="M1790" s="121"/>
    </row>
    <row r="1791" spans="12:13" s="16" customFormat="1" x14ac:dyDescent="0.2">
      <c r="L1791" s="17"/>
      <c r="M1791" s="121"/>
    </row>
    <row r="1792" spans="12:13" s="16" customFormat="1" x14ac:dyDescent="0.2">
      <c r="L1792" s="17"/>
      <c r="M1792" s="121"/>
    </row>
    <row r="1793" spans="12:13" s="16" customFormat="1" x14ac:dyDescent="0.2">
      <c r="L1793" s="17"/>
      <c r="M1793" s="121"/>
    </row>
    <row r="1794" spans="12:13" s="16" customFormat="1" x14ac:dyDescent="0.2">
      <c r="L1794" s="17"/>
      <c r="M1794" s="121"/>
    </row>
    <row r="1795" spans="12:13" s="16" customFormat="1" x14ac:dyDescent="0.2">
      <c r="L1795" s="17"/>
      <c r="M1795" s="121"/>
    </row>
    <row r="1796" spans="12:13" s="16" customFormat="1" x14ac:dyDescent="0.2">
      <c r="L1796" s="17"/>
      <c r="M1796" s="121"/>
    </row>
    <row r="1797" spans="12:13" s="16" customFormat="1" x14ac:dyDescent="0.2">
      <c r="L1797" s="17"/>
      <c r="M1797" s="121"/>
    </row>
    <row r="1798" spans="12:13" s="16" customFormat="1" x14ac:dyDescent="0.2">
      <c r="L1798" s="17"/>
      <c r="M1798" s="121"/>
    </row>
    <row r="1799" spans="12:13" s="16" customFormat="1" x14ac:dyDescent="0.2">
      <c r="L1799" s="17"/>
      <c r="M1799" s="121"/>
    </row>
    <row r="1800" spans="12:13" s="16" customFormat="1" x14ac:dyDescent="0.2">
      <c r="L1800" s="17"/>
      <c r="M1800" s="121"/>
    </row>
    <row r="1801" spans="12:13" s="16" customFormat="1" x14ac:dyDescent="0.2">
      <c r="L1801" s="17"/>
      <c r="M1801" s="121"/>
    </row>
    <row r="1802" spans="12:13" s="16" customFormat="1" x14ac:dyDescent="0.2">
      <c r="L1802" s="17"/>
      <c r="M1802" s="121"/>
    </row>
    <row r="1803" spans="12:13" s="16" customFormat="1" x14ac:dyDescent="0.2">
      <c r="L1803" s="17"/>
      <c r="M1803" s="121"/>
    </row>
    <row r="1804" spans="12:13" s="16" customFormat="1" x14ac:dyDescent="0.2">
      <c r="L1804" s="17"/>
      <c r="M1804" s="121"/>
    </row>
    <row r="1805" spans="12:13" s="16" customFormat="1" x14ac:dyDescent="0.2">
      <c r="L1805" s="17"/>
      <c r="M1805" s="121"/>
    </row>
    <row r="1806" spans="12:13" s="16" customFormat="1" x14ac:dyDescent="0.2">
      <c r="L1806" s="17"/>
      <c r="M1806" s="121"/>
    </row>
    <row r="1807" spans="12:13" s="16" customFormat="1" x14ac:dyDescent="0.2">
      <c r="L1807" s="17"/>
      <c r="M1807" s="121"/>
    </row>
    <row r="1808" spans="12:13" s="16" customFormat="1" x14ac:dyDescent="0.2">
      <c r="L1808" s="17"/>
      <c r="M1808" s="121"/>
    </row>
    <row r="1809" spans="12:13" s="16" customFormat="1" x14ac:dyDescent="0.2">
      <c r="L1809" s="17"/>
      <c r="M1809" s="121"/>
    </row>
    <row r="1810" spans="12:13" s="16" customFormat="1" x14ac:dyDescent="0.2">
      <c r="L1810" s="17"/>
      <c r="M1810" s="121"/>
    </row>
    <row r="1811" spans="12:13" s="16" customFormat="1" x14ac:dyDescent="0.2">
      <c r="L1811" s="17"/>
      <c r="M1811" s="121"/>
    </row>
    <row r="1812" spans="12:13" s="16" customFormat="1" x14ac:dyDescent="0.2">
      <c r="L1812" s="17"/>
      <c r="M1812" s="121"/>
    </row>
    <row r="1813" spans="12:13" s="16" customFormat="1" x14ac:dyDescent="0.2">
      <c r="L1813" s="17"/>
      <c r="M1813" s="121"/>
    </row>
    <row r="1814" spans="12:13" s="16" customFormat="1" x14ac:dyDescent="0.2">
      <c r="L1814" s="17"/>
      <c r="M1814" s="121"/>
    </row>
    <row r="1815" spans="12:13" s="16" customFormat="1" x14ac:dyDescent="0.2">
      <c r="L1815" s="17"/>
      <c r="M1815" s="121"/>
    </row>
    <row r="1816" spans="12:13" s="16" customFormat="1" x14ac:dyDescent="0.2">
      <c r="L1816" s="17"/>
      <c r="M1816" s="121"/>
    </row>
    <row r="1817" spans="12:13" s="16" customFormat="1" x14ac:dyDescent="0.2">
      <c r="L1817" s="17"/>
      <c r="M1817" s="121"/>
    </row>
    <row r="1818" spans="12:13" s="16" customFormat="1" x14ac:dyDescent="0.2">
      <c r="L1818" s="17"/>
      <c r="M1818" s="121"/>
    </row>
    <row r="1819" spans="12:13" s="16" customFormat="1" x14ac:dyDescent="0.2">
      <c r="L1819" s="17"/>
      <c r="M1819" s="121"/>
    </row>
    <row r="1820" spans="12:13" s="16" customFormat="1" x14ac:dyDescent="0.2">
      <c r="L1820" s="17"/>
      <c r="M1820" s="121"/>
    </row>
    <row r="1821" spans="12:13" s="16" customFormat="1" x14ac:dyDescent="0.2">
      <c r="L1821" s="17"/>
      <c r="M1821" s="121"/>
    </row>
    <row r="1822" spans="12:13" s="16" customFormat="1" x14ac:dyDescent="0.2">
      <c r="L1822" s="17"/>
      <c r="M1822" s="121"/>
    </row>
    <row r="1823" spans="12:13" s="16" customFormat="1" x14ac:dyDescent="0.2">
      <c r="L1823" s="17"/>
      <c r="M1823" s="121"/>
    </row>
    <row r="1824" spans="12:13" s="16" customFormat="1" x14ac:dyDescent="0.2">
      <c r="L1824" s="17"/>
      <c r="M1824" s="121"/>
    </row>
    <row r="1825" spans="12:13" s="16" customFormat="1" x14ac:dyDescent="0.2">
      <c r="L1825" s="17"/>
      <c r="M1825" s="121"/>
    </row>
    <row r="1826" spans="12:13" s="16" customFormat="1" x14ac:dyDescent="0.2">
      <c r="L1826" s="17"/>
      <c r="M1826" s="121"/>
    </row>
    <row r="1827" spans="12:13" s="16" customFormat="1" x14ac:dyDescent="0.2">
      <c r="L1827" s="17"/>
      <c r="M1827" s="121"/>
    </row>
    <row r="1828" spans="12:13" s="16" customFormat="1" x14ac:dyDescent="0.2">
      <c r="L1828" s="17"/>
      <c r="M1828" s="121"/>
    </row>
    <row r="1829" spans="12:13" s="16" customFormat="1" x14ac:dyDescent="0.2">
      <c r="L1829" s="17"/>
      <c r="M1829" s="121"/>
    </row>
    <row r="1830" spans="12:13" s="16" customFormat="1" x14ac:dyDescent="0.2">
      <c r="L1830" s="17"/>
      <c r="M1830" s="121"/>
    </row>
    <row r="1831" spans="12:13" s="16" customFormat="1" x14ac:dyDescent="0.2">
      <c r="L1831" s="17"/>
      <c r="M1831" s="121"/>
    </row>
    <row r="1832" spans="12:13" s="16" customFormat="1" x14ac:dyDescent="0.2">
      <c r="L1832" s="17"/>
      <c r="M1832" s="121"/>
    </row>
    <row r="1833" spans="12:13" s="16" customFormat="1" x14ac:dyDescent="0.2">
      <c r="L1833" s="17"/>
      <c r="M1833" s="121"/>
    </row>
    <row r="1834" spans="12:13" s="16" customFormat="1" x14ac:dyDescent="0.2">
      <c r="L1834" s="17"/>
      <c r="M1834" s="121"/>
    </row>
    <row r="1835" spans="12:13" s="16" customFormat="1" x14ac:dyDescent="0.2">
      <c r="L1835" s="17"/>
      <c r="M1835" s="121"/>
    </row>
    <row r="1836" spans="12:13" s="16" customFormat="1" x14ac:dyDescent="0.2">
      <c r="L1836" s="17"/>
      <c r="M1836" s="121"/>
    </row>
    <row r="1837" spans="12:13" s="16" customFormat="1" x14ac:dyDescent="0.2">
      <c r="L1837" s="17"/>
      <c r="M1837" s="121"/>
    </row>
    <row r="1838" spans="12:13" s="16" customFormat="1" x14ac:dyDescent="0.2">
      <c r="L1838" s="17"/>
      <c r="M1838" s="121"/>
    </row>
    <row r="1839" spans="12:13" s="16" customFormat="1" x14ac:dyDescent="0.2">
      <c r="L1839" s="17"/>
      <c r="M1839" s="121"/>
    </row>
    <row r="1840" spans="12:13" s="16" customFormat="1" x14ac:dyDescent="0.2">
      <c r="L1840" s="17"/>
      <c r="M1840" s="121"/>
    </row>
    <row r="1841" spans="12:13" s="16" customFormat="1" x14ac:dyDescent="0.2">
      <c r="L1841" s="17"/>
      <c r="M1841" s="121"/>
    </row>
    <row r="1842" spans="12:13" s="16" customFormat="1" x14ac:dyDescent="0.2">
      <c r="L1842" s="17"/>
      <c r="M1842" s="121"/>
    </row>
    <row r="1843" spans="12:13" s="16" customFormat="1" x14ac:dyDescent="0.2">
      <c r="L1843" s="17"/>
      <c r="M1843" s="121"/>
    </row>
    <row r="1844" spans="12:13" s="16" customFormat="1" x14ac:dyDescent="0.2">
      <c r="L1844" s="17"/>
      <c r="M1844" s="121"/>
    </row>
    <row r="1845" spans="12:13" s="16" customFormat="1" x14ac:dyDescent="0.2">
      <c r="L1845" s="17"/>
      <c r="M1845" s="121"/>
    </row>
    <row r="1846" spans="12:13" s="16" customFormat="1" x14ac:dyDescent="0.2">
      <c r="L1846" s="17"/>
      <c r="M1846" s="121"/>
    </row>
    <row r="1847" spans="12:13" s="16" customFormat="1" x14ac:dyDescent="0.2">
      <c r="L1847" s="17"/>
      <c r="M1847" s="121"/>
    </row>
    <row r="1848" spans="12:13" s="16" customFormat="1" x14ac:dyDescent="0.2">
      <c r="L1848" s="17"/>
      <c r="M1848" s="121"/>
    </row>
    <row r="1849" spans="12:13" s="16" customFormat="1" x14ac:dyDescent="0.2">
      <c r="L1849" s="17"/>
      <c r="M1849" s="121"/>
    </row>
    <row r="1850" spans="12:13" s="16" customFormat="1" x14ac:dyDescent="0.2">
      <c r="L1850" s="17"/>
      <c r="M1850" s="121"/>
    </row>
    <row r="1851" spans="12:13" s="16" customFormat="1" x14ac:dyDescent="0.2">
      <c r="L1851" s="17"/>
      <c r="M1851" s="121"/>
    </row>
    <row r="1852" spans="12:13" s="16" customFormat="1" x14ac:dyDescent="0.2">
      <c r="L1852" s="17"/>
      <c r="M1852" s="121"/>
    </row>
    <row r="1853" spans="12:13" s="16" customFormat="1" x14ac:dyDescent="0.2">
      <c r="L1853" s="17"/>
      <c r="M1853" s="121"/>
    </row>
    <row r="1854" spans="12:13" s="16" customFormat="1" x14ac:dyDescent="0.2">
      <c r="L1854" s="17"/>
      <c r="M1854" s="121"/>
    </row>
    <row r="1855" spans="12:13" s="16" customFormat="1" x14ac:dyDescent="0.2">
      <c r="L1855" s="17"/>
      <c r="M1855" s="121"/>
    </row>
    <row r="1856" spans="12:13" s="16" customFormat="1" x14ac:dyDescent="0.2">
      <c r="L1856" s="17"/>
      <c r="M1856" s="121"/>
    </row>
    <row r="1857" spans="12:13" s="16" customFormat="1" x14ac:dyDescent="0.2">
      <c r="L1857" s="17"/>
      <c r="M1857" s="121"/>
    </row>
    <row r="1858" spans="12:13" s="16" customFormat="1" x14ac:dyDescent="0.2">
      <c r="L1858" s="17"/>
      <c r="M1858" s="121"/>
    </row>
    <row r="1859" spans="12:13" s="16" customFormat="1" x14ac:dyDescent="0.2">
      <c r="L1859" s="17"/>
      <c r="M1859" s="121"/>
    </row>
    <row r="1860" spans="12:13" s="16" customFormat="1" x14ac:dyDescent="0.2">
      <c r="L1860" s="17"/>
      <c r="M1860" s="121"/>
    </row>
    <row r="1861" spans="12:13" s="16" customFormat="1" x14ac:dyDescent="0.2">
      <c r="L1861" s="17"/>
      <c r="M1861" s="121"/>
    </row>
    <row r="1862" spans="12:13" s="16" customFormat="1" x14ac:dyDescent="0.2">
      <c r="L1862" s="17"/>
      <c r="M1862" s="121"/>
    </row>
    <row r="1863" spans="12:13" s="16" customFormat="1" x14ac:dyDescent="0.2">
      <c r="L1863" s="17"/>
      <c r="M1863" s="121"/>
    </row>
    <row r="1864" spans="12:13" s="16" customFormat="1" x14ac:dyDescent="0.2">
      <c r="L1864" s="17"/>
      <c r="M1864" s="121"/>
    </row>
    <row r="1865" spans="12:13" s="16" customFormat="1" x14ac:dyDescent="0.2">
      <c r="L1865" s="17"/>
      <c r="M1865" s="121"/>
    </row>
    <row r="1866" spans="12:13" s="16" customFormat="1" x14ac:dyDescent="0.2">
      <c r="L1866" s="17"/>
      <c r="M1866" s="121"/>
    </row>
    <row r="1867" spans="12:13" s="16" customFormat="1" x14ac:dyDescent="0.2">
      <c r="L1867" s="17"/>
      <c r="M1867" s="121"/>
    </row>
    <row r="1868" spans="12:13" s="16" customFormat="1" x14ac:dyDescent="0.2">
      <c r="L1868" s="17"/>
      <c r="M1868" s="121"/>
    </row>
    <row r="1869" spans="12:13" s="16" customFormat="1" x14ac:dyDescent="0.2">
      <c r="L1869" s="17"/>
      <c r="M1869" s="121"/>
    </row>
    <row r="1870" spans="12:13" s="16" customFormat="1" x14ac:dyDescent="0.2">
      <c r="L1870" s="17"/>
      <c r="M1870" s="121"/>
    </row>
    <row r="1871" spans="12:13" s="16" customFormat="1" x14ac:dyDescent="0.2">
      <c r="L1871" s="17"/>
      <c r="M1871" s="121"/>
    </row>
    <row r="1872" spans="12:13" s="16" customFormat="1" x14ac:dyDescent="0.2">
      <c r="L1872" s="17"/>
      <c r="M1872" s="121"/>
    </row>
    <row r="1873" spans="12:13" s="16" customFormat="1" x14ac:dyDescent="0.2">
      <c r="L1873" s="17"/>
      <c r="M1873" s="121"/>
    </row>
    <row r="1874" spans="12:13" s="16" customFormat="1" x14ac:dyDescent="0.2">
      <c r="L1874" s="17"/>
      <c r="M1874" s="121"/>
    </row>
    <row r="1875" spans="12:13" s="16" customFormat="1" x14ac:dyDescent="0.2">
      <c r="L1875" s="17"/>
      <c r="M1875" s="121"/>
    </row>
    <row r="1876" spans="12:13" s="16" customFormat="1" x14ac:dyDescent="0.2">
      <c r="L1876" s="17"/>
      <c r="M1876" s="121"/>
    </row>
    <row r="1877" spans="12:13" s="16" customFormat="1" x14ac:dyDescent="0.2">
      <c r="L1877" s="17"/>
      <c r="M1877" s="121"/>
    </row>
    <row r="1878" spans="12:13" s="16" customFormat="1" x14ac:dyDescent="0.2">
      <c r="L1878" s="17"/>
      <c r="M1878" s="121"/>
    </row>
    <row r="1879" spans="12:13" s="16" customFormat="1" x14ac:dyDescent="0.2">
      <c r="L1879" s="17"/>
      <c r="M1879" s="121"/>
    </row>
    <row r="1880" spans="12:13" s="16" customFormat="1" x14ac:dyDescent="0.2">
      <c r="L1880" s="17"/>
      <c r="M1880" s="121"/>
    </row>
    <row r="1881" spans="12:13" s="16" customFormat="1" x14ac:dyDescent="0.2">
      <c r="L1881" s="17"/>
      <c r="M1881" s="121"/>
    </row>
    <row r="1882" spans="12:13" s="16" customFormat="1" x14ac:dyDescent="0.2">
      <c r="L1882" s="17"/>
      <c r="M1882" s="121"/>
    </row>
    <row r="1883" spans="12:13" s="16" customFormat="1" x14ac:dyDescent="0.2">
      <c r="L1883" s="17"/>
      <c r="M1883" s="121"/>
    </row>
    <row r="1884" spans="12:13" s="16" customFormat="1" x14ac:dyDescent="0.2">
      <c r="L1884" s="17"/>
      <c r="M1884" s="121"/>
    </row>
    <row r="1885" spans="12:13" s="16" customFormat="1" x14ac:dyDescent="0.2">
      <c r="L1885" s="17"/>
      <c r="M1885" s="121"/>
    </row>
    <row r="1886" spans="12:13" s="16" customFormat="1" x14ac:dyDescent="0.2">
      <c r="L1886" s="17"/>
      <c r="M1886" s="121"/>
    </row>
    <row r="1887" spans="12:13" s="16" customFormat="1" x14ac:dyDescent="0.2">
      <c r="L1887" s="17"/>
      <c r="M1887" s="121"/>
    </row>
    <row r="1888" spans="12:13" s="16" customFormat="1" x14ac:dyDescent="0.2">
      <c r="L1888" s="17"/>
      <c r="M1888" s="121"/>
    </row>
    <row r="1889" spans="12:13" s="16" customFormat="1" x14ac:dyDescent="0.2">
      <c r="L1889" s="17"/>
      <c r="M1889" s="121"/>
    </row>
    <row r="1890" spans="12:13" s="16" customFormat="1" x14ac:dyDescent="0.2">
      <c r="L1890" s="17"/>
      <c r="M1890" s="121"/>
    </row>
    <row r="1891" spans="12:13" s="16" customFormat="1" x14ac:dyDescent="0.2">
      <c r="L1891" s="17"/>
      <c r="M1891" s="121"/>
    </row>
    <row r="1892" spans="12:13" s="16" customFormat="1" x14ac:dyDescent="0.2">
      <c r="L1892" s="17"/>
      <c r="M1892" s="121"/>
    </row>
    <row r="1893" spans="12:13" s="16" customFormat="1" x14ac:dyDescent="0.2">
      <c r="L1893" s="17"/>
      <c r="M1893" s="121"/>
    </row>
    <row r="1894" spans="12:13" s="16" customFormat="1" x14ac:dyDescent="0.2">
      <c r="L1894" s="17"/>
      <c r="M1894" s="121"/>
    </row>
    <row r="1895" spans="12:13" s="16" customFormat="1" x14ac:dyDescent="0.2">
      <c r="L1895" s="17"/>
      <c r="M1895" s="121"/>
    </row>
    <row r="1896" spans="12:13" s="16" customFormat="1" x14ac:dyDescent="0.2">
      <c r="L1896" s="17"/>
      <c r="M1896" s="121"/>
    </row>
    <row r="1897" spans="12:13" s="16" customFormat="1" x14ac:dyDescent="0.2">
      <c r="L1897" s="17"/>
      <c r="M1897" s="121"/>
    </row>
    <row r="1898" spans="12:13" s="16" customFormat="1" x14ac:dyDescent="0.2">
      <c r="L1898" s="17"/>
      <c r="M1898" s="121"/>
    </row>
    <row r="1899" spans="12:13" s="16" customFormat="1" x14ac:dyDescent="0.2">
      <c r="L1899" s="17"/>
      <c r="M1899" s="121"/>
    </row>
    <row r="1900" spans="12:13" s="16" customFormat="1" x14ac:dyDescent="0.2">
      <c r="L1900" s="17"/>
      <c r="M1900" s="121"/>
    </row>
    <row r="1901" spans="12:13" s="16" customFormat="1" x14ac:dyDescent="0.2">
      <c r="L1901" s="17"/>
      <c r="M1901" s="121"/>
    </row>
    <row r="1902" spans="12:13" s="16" customFormat="1" x14ac:dyDescent="0.2">
      <c r="L1902" s="17"/>
      <c r="M1902" s="121"/>
    </row>
    <row r="1903" spans="12:13" s="16" customFormat="1" x14ac:dyDescent="0.2">
      <c r="L1903" s="17"/>
      <c r="M1903" s="121"/>
    </row>
    <row r="1904" spans="12:13" s="16" customFormat="1" x14ac:dyDescent="0.2">
      <c r="L1904" s="17"/>
      <c r="M1904" s="121"/>
    </row>
    <row r="1905" spans="12:13" s="16" customFormat="1" x14ac:dyDescent="0.2">
      <c r="L1905" s="17"/>
      <c r="M1905" s="121"/>
    </row>
    <row r="1906" spans="12:13" s="16" customFormat="1" x14ac:dyDescent="0.2">
      <c r="L1906" s="17"/>
      <c r="M1906" s="121"/>
    </row>
    <row r="1907" spans="12:13" s="16" customFormat="1" x14ac:dyDescent="0.2">
      <c r="L1907" s="17"/>
      <c r="M1907" s="121"/>
    </row>
    <row r="1908" spans="12:13" s="16" customFormat="1" x14ac:dyDescent="0.2">
      <c r="L1908" s="17"/>
      <c r="M1908" s="121"/>
    </row>
    <row r="1909" spans="12:13" s="16" customFormat="1" x14ac:dyDescent="0.2">
      <c r="L1909" s="17"/>
      <c r="M1909" s="121"/>
    </row>
    <row r="1910" spans="12:13" s="16" customFormat="1" x14ac:dyDescent="0.2">
      <c r="L1910" s="17"/>
      <c r="M1910" s="121"/>
    </row>
    <row r="1911" spans="12:13" s="16" customFormat="1" x14ac:dyDescent="0.2">
      <c r="L1911" s="17"/>
      <c r="M1911" s="121"/>
    </row>
    <row r="1912" spans="12:13" s="16" customFormat="1" x14ac:dyDescent="0.2">
      <c r="L1912" s="17"/>
      <c r="M1912" s="121"/>
    </row>
    <row r="1913" spans="12:13" s="16" customFormat="1" x14ac:dyDescent="0.2">
      <c r="L1913" s="17"/>
      <c r="M1913" s="121"/>
    </row>
    <row r="1914" spans="12:13" s="16" customFormat="1" x14ac:dyDescent="0.2">
      <c r="L1914" s="17"/>
      <c r="M1914" s="121"/>
    </row>
    <row r="1915" spans="12:13" s="16" customFormat="1" x14ac:dyDescent="0.2">
      <c r="L1915" s="17"/>
      <c r="M1915" s="121"/>
    </row>
    <row r="1916" spans="12:13" s="16" customFormat="1" x14ac:dyDescent="0.2">
      <c r="L1916" s="17"/>
      <c r="M1916" s="121"/>
    </row>
    <row r="1917" spans="12:13" s="16" customFormat="1" x14ac:dyDescent="0.2">
      <c r="L1917" s="17"/>
      <c r="M1917" s="121"/>
    </row>
    <row r="1918" spans="12:13" s="16" customFormat="1" x14ac:dyDescent="0.2">
      <c r="L1918" s="17"/>
      <c r="M1918" s="121"/>
    </row>
    <row r="1919" spans="12:13" s="16" customFormat="1" x14ac:dyDescent="0.2">
      <c r="L1919" s="17"/>
      <c r="M1919" s="121"/>
    </row>
    <row r="1920" spans="12:13" s="16" customFormat="1" x14ac:dyDescent="0.2">
      <c r="L1920" s="17"/>
      <c r="M1920" s="121"/>
    </row>
    <row r="1921" spans="12:13" s="16" customFormat="1" x14ac:dyDescent="0.2">
      <c r="L1921" s="17"/>
      <c r="M1921" s="121"/>
    </row>
    <row r="1922" spans="12:13" s="16" customFormat="1" x14ac:dyDescent="0.2">
      <c r="L1922" s="17"/>
      <c r="M1922" s="121"/>
    </row>
    <row r="1923" spans="12:13" s="16" customFormat="1" x14ac:dyDescent="0.2">
      <c r="L1923" s="17"/>
      <c r="M1923" s="121"/>
    </row>
    <row r="1924" spans="12:13" s="16" customFormat="1" x14ac:dyDescent="0.2">
      <c r="L1924" s="17"/>
      <c r="M1924" s="121"/>
    </row>
    <row r="1925" spans="12:13" s="16" customFormat="1" x14ac:dyDescent="0.2">
      <c r="L1925" s="17"/>
      <c r="M1925" s="121"/>
    </row>
    <row r="1926" spans="12:13" s="16" customFormat="1" x14ac:dyDescent="0.2">
      <c r="L1926" s="17"/>
      <c r="M1926" s="121"/>
    </row>
    <row r="1927" spans="12:13" s="16" customFormat="1" x14ac:dyDescent="0.2">
      <c r="L1927" s="17"/>
      <c r="M1927" s="121"/>
    </row>
    <row r="1928" spans="12:13" s="16" customFormat="1" x14ac:dyDescent="0.2">
      <c r="L1928" s="17"/>
      <c r="M1928" s="121"/>
    </row>
    <row r="1929" spans="12:13" s="16" customFormat="1" x14ac:dyDescent="0.2">
      <c r="L1929" s="17"/>
      <c r="M1929" s="121"/>
    </row>
    <row r="1930" spans="12:13" s="16" customFormat="1" x14ac:dyDescent="0.2">
      <c r="L1930" s="17"/>
      <c r="M1930" s="121"/>
    </row>
    <row r="1931" spans="12:13" s="16" customFormat="1" x14ac:dyDescent="0.2">
      <c r="L1931" s="17"/>
      <c r="M1931" s="121"/>
    </row>
    <row r="1932" spans="12:13" s="16" customFormat="1" x14ac:dyDescent="0.2">
      <c r="L1932" s="17"/>
      <c r="M1932" s="121"/>
    </row>
    <row r="1933" spans="12:13" s="16" customFormat="1" x14ac:dyDescent="0.2">
      <c r="L1933" s="17"/>
      <c r="M1933" s="121"/>
    </row>
    <row r="1934" spans="12:13" s="16" customFormat="1" x14ac:dyDescent="0.2">
      <c r="L1934" s="17"/>
      <c r="M1934" s="121"/>
    </row>
    <row r="1935" spans="12:13" s="16" customFormat="1" x14ac:dyDescent="0.2">
      <c r="L1935" s="17"/>
      <c r="M1935" s="121"/>
    </row>
    <row r="1936" spans="12:13" s="16" customFormat="1" x14ac:dyDescent="0.2">
      <c r="L1936" s="17"/>
      <c r="M1936" s="121"/>
    </row>
    <row r="1937" spans="12:13" s="16" customFormat="1" x14ac:dyDescent="0.2">
      <c r="L1937" s="17"/>
      <c r="M1937" s="121"/>
    </row>
    <row r="1938" spans="12:13" s="16" customFormat="1" x14ac:dyDescent="0.2">
      <c r="L1938" s="17"/>
      <c r="M1938" s="121"/>
    </row>
    <row r="1939" spans="12:13" s="16" customFormat="1" x14ac:dyDescent="0.2">
      <c r="L1939" s="17"/>
      <c r="M1939" s="121"/>
    </row>
    <row r="1940" spans="12:13" s="16" customFormat="1" x14ac:dyDescent="0.2">
      <c r="L1940" s="17"/>
      <c r="M1940" s="121"/>
    </row>
    <row r="1941" spans="12:13" s="16" customFormat="1" x14ac:dyDescent="0.2">
      <c r="L1941" s="17"/>
      <c r="M1941" s="121"/>
    </row>
    <row r="1942" spans="12:13" s="16" customFormat="1" x14ac:dyDescent="0.2">
      <c r="L1942" s="17"/>
      <c r="M1942" s="121"/>
    </row>
    <row r="1943" spans="12:13" s="16" customFormat="1" x14ac:dyDescent="0.2">
      <c r="L1943" s="17"/>
      <c r="M1943" s="121"/>
    </row>
    <row r="1944" spans="12:13" s="16" customFormat="1" x14ac:dyDescent="0.2">
      <c r="L1944" s="17"/>
      <c r="M1944" s="121"/>
    </row>
    <row r="1945" spans="12:13" s="16" customFormat="1" x14ac:dyDescent="0.2">
      <c r="L1945" s="17"/>
      <c r="M1945" s="121"/>
    </row>
    <row r="1946" spans="12:13" s="16" customFormat="1" x14ac:dyDescent="0.2">
      <c r="L1946" s="17"/>
      <c r="M1946" s="121"/>
    </row>
    <row r="1947" spans="12:13" s="16" customFormat="1" x14ac:dyDescent="0.2">
      <c r="L1947" s="17"/>
      <c r="M1947" s="121"/>
    </row>
    <row r="1948" spans="12:13" s="16" customFormat="1" x14ac:dyDescent="0.2">
      <c r="L1948" s="17"/>
      <c r="M1948" s="121"/>
    </row>
    <row r="1949" spans="12:13" s="16" customFormat="1" x14ac:dyDescent="0.2">
      <c r="L1949" s="17"/>
      <c r="M1949" s="121"/>
    </row>
    <row r="1950" spans="12:13" s="16" customFormat="1" x14ac:dyDescent="0.2">
      <c r="L1950" s="17"/>
      <c r="M1950" s="121"/>
    </row>
    <row r="1951" spans="12:13" s="16" customFormat="1" x14ac:dyDescent="0.2">
      <c r="L1951" s="17"/>
      <c r="M1951" s="121"/>
    </row>
    <row r="1952" spans="12:13" s="16" customFormat="1" x14ac:dyDescent="0.2">
      <c r="L1952" s="17"/>
      <c r="M1952" s="121"/>
    </row>
    <row r="1953" spans="12:13" s="16" customFormat="1" x14ac:dyDescent="0.2">
      <c r="L1953" s="17"/>
      <c r="M1953" s="121"/>
    </row>
    <row r="1954" spans="12:13" s="16" customFormat="1" x14ac:dyDescent="0.2">
      <c r="L1954" s="17"/>
      <c r="M1954" s="121"/>
    </row>
    <row r="1955" spans="12:13" s="16" customFormat="1" x14ac:dyDescent="0.2">
      <c r="L1955" s="17"/>
      <c r="M1955" s="121"/>
    </row>
    <row r="1956" spans="12:13" s="16" customFormat="1" x14ac:dyDescent="0.2">
      <c r="L1956" s="17"/>
      <c r="M1956" s="121"/>
    </row>
    <row r="1957" spans="12:13" s="16" customFormat="1" x14ac:dyDescent="0.2">
      <c r="L1957" s="17"/>
      <c r="M1957" s="121"/>
    </row>
    <row r="1958" spans="12:13" s="16" customFormat="1" x14ac:dyDescent="0.2">
      <c r="L1958" s="17"/>
      <c r="M1958" s="121"/>
    </row>
    <row r="1959" spans="12:13" s="16" customFormat="1" x14ac:dyDescent="0.2">
      <c r="L1959" s="17"/>
      <c r="M1959" s="121"/>
    </row>
    <row r="1960" spans="12:13" s="16" customFormat="1" x14ac:dyDescent="0.2">
      <c r="L1960" s="17"/>
      <c r="M1960" s="121"/>
    </row>
    <row r="1961" spans="12:13" s="16" customFormat="1" x14ac:dyDescent="0.2">
      <c r="L1961" s="17"/>
      <c r="M1961" s="121"/>
    </row>
    <row r="1962" spans="12:13" s="16" customFormat="1" x14ac:dyDescent="0.2">
      <c r="L1962" s="17"/>
      <c r="M1962" s="121"/>
    </row>
    <row r="1963" spans="12:13" s="16" customFormat="1" x14ac:dyDescent="0.2">
      <c r="L1963" s="17"/>
      <c r="M1963" s="121"/>
    </row>
    <row r="1964" spans="12:13" s="16" customFormat="1" x14ac:dyDescent="0.2">
      <c r="L1964" s="17"/>
      <c r="M1964" s="121"/>
    </row>
    <row r="1965" spans="12:13" s="16" customFormat="1" x14ac:dyDescent="0.2">
      <c r="L1965" s="17"/>
      <c r="M1965" s="121"/>
    </row>
    <row r="1966" spans="12:13" s="16" customFormat="1" x14ac:dyDescent="0.2">
      <c r="L1966" s="17"/>
      <c r="M1966" s="121"/>
    </row>
    <row r="1967" spans="12:13" s="16" customFormat="1" x14ac:dyDescent="0.2">
      <c r="L1967" s="17"/>
      <c r="M1967" s="121"/>
    </row>
    <row r="1968" spans="12:13" s="16" customFormat="1" x14ac:dyDescent="0.2">
      <c r="L1968" s="17"/>
      <c r="M1968" s="121"/>
    </row>
    <row r="1969" spans="12:13" s="16" customFormat="1" x14ac:dyDescent="0.2">
      <c r="L1969" s="17"/>
      <c r="M1969" s="121"/>
    </row>
    <row r="1970" spans="12:13" s="16" customFormat="1" x14ac:dyDescent="0.2">
      <c r="L1970" s="17"/>
      <c r="M1970" s="121"/>
    </row>
    <row r="1971" spans="12:13" s="16" customFormat="1" x14ac:dyDescent="0.2">
      <c r="L1971" s="17"/>
      <c r="M1971" s="121"/>
    </row>
    <row r="1972" spans="12:13" s="16" customFormat="1" x14ac:dyDescent="0.2">
      <c r="L1972" s="17"/>
      <c r="M1972" s="121"/>
    </row>
    <row r="1973" spans="12:13" s="16" customFormat="1" x14ac:dyDescent="0.2">
      <c r="L1973" s="17"/>
      <c r="M1973" s="121"/>
    </row>
    <row r="1974" spans="12:13" s="16" customFormat="1" x14ac:dyDescent="0.2">
      <c r="L1974" s="17"/>
      <c r="M1974" s="121"/>
    </row>
    <row r="1975" spans="12:13" s="16" customFormat="1" x14ac:dyDescent="0.2">
      <c r="L1975" s="17"/>
      <c r="M1975" s="121"/>
    </row>
    <row r="1976" spans="12:13" s="16" customFormat="1" x14ac:dyDescent="0.2">
      <c r="L1976" s="17"/>
      <c r="M1976" s="121"/>
    </row>
    <row r="1977" spans="12:13" s="16" customFormat="1" x14ac:dyDescent="0.2">
      <c r="L1977" s="17"/>
      <c r="M1977" s="121"/>
    </row>
    <row r="1978" spans="12:13" s="16" customFormat="1" x14ac:dyDescent="0.2">
      <c r="L1978" s="17"/>
      <c r="M1978" s="121"/>
    </row>
    <row r="1979" spans="12:13" s="16" customFormat="1" x14ac:dyDescent="0.2">
      <c r="L1979" s="17"/>
      <c r="M1979" s="121"/>
    </row>
    <row r="1980" spans="12:13" s="16" customFormat="1" x14ac:dyDescent="0.2">
      <c r="L1980" s="17"/>
      <c r="M1980" s="121"/>
    </row>
    <row r="1981" spans="12:13" s="16" customFormat="1" x14ac:dyDescent="0.2">
      <c r="L1981" s="17"/>
      <c r="M1981" s="121"/>
    </row>
    <row r="1982" spans="12:13" s="16" customFormat="1" x14ac:dyDescent="0.2">
      <c r="L1982" s="17"/>
      <c r="M1982" s="121"/>
    </row>
    <row r="1983" spans="12:13" s="16" customFormat="1" x14ac:dyDescent="0.2">
      <c r="L1983" s="17"/>
      <c r="M1983" s="121"/>
    </row>
    <row r="1984" spans="12:13" s="16" customFormat="1" x14ac:dyDescent="0.2">
      <c r="L1984" s="17"/>
      <c r="M1984" s="121"/>
    </row>
    <row r="1985" spans="12:13" s="16" customFormat="1" x14ac:dyDescent="0.2">
      <c r="L1985" s="17"/>
      <c r="M1985" s="121"/>
    </row>
    <row r="1986" spans="12:13" s="16" customFormat="1" x14ac:dyDescent="0.2">
      <c r="L1986" s="17"/>
      <c r="M1986" s="121"/>
    </row>
    <row r="1987" spans="12:13" s="16" customFormat="1" x14ac:dyDescent="0.2">
      <c r="L1987" s="17"/>
      <c r="M1987" s="121"/>
    </row>
    <row r="1988" spans="12:13" s="16" customFormat="1" x14ac:dyDescent="0.2">
      <c r="L1988" s="17"/>
      <c r="M1988" s="121"/>
    </row>
    <row r="1989" spans="12:13" s="16" customFormat="1" x14ac:dyDescent="0.2">
      <c r="L1989" s="17"/>
      <c r="M1989" s="121"/>
    </row>
    <row r="1990" spans="12:13" s="16" customFormat="1" x14ac:dyDescent="0.2">
      <c r="L1990" s="17"/>
      <c r="M1990" s="121"/>
    </row>
    <row r="1991" spans="12:13" s="16" customFormat="1" x14ac:dyDescent="0.2">
      <c r="L1991" s="17"/>
      <c r="M1991" s="121"/>
    </row>
    <row r="1992" spans="12:13" s="16" customFormat="1" x14ac:dyDescent="0.2">
      <c r="L1992" s="17"/>
      <c r="M1992" s="121"/>
    </row>
    <row r="1993" spans="12:13" s="16" customFormat="1" x14ac:dyDescent="0.2">
      <c r="L1993" s="17"/>
      <c r="M1993" s="121"/>
    </row>
    <row r="1994" spans="12:13" s="16" customFormat="1" x14ac:dyDescent="0.2">
      <c r="L1994" s="17"/>
      <c r="M1994" s="121"/>
    </row>
    <row r="1995" spans="12:13" s="16" customFormat="1" x14ac:dyDescent="0.2">
      <c r="L1995" s="17"/>
      <c r="M1995" s="121"/>
    </row>
    <row r="1996" spans="12:13" s="16" customFormat="1" x14ac:dyDescent="0.2">
      <c r="L1996" s="17"/>
      <c r="M1996" s="121"/>
    </row>
    <row r="1997" spans="12:13" s="16" customFormat="1" x14ac:dyDescent="0.2">
      <c r="L1997" s="17"/>
      <c r="M1997" s="121"/>
    </row>
    <row r="1998" spans="12:13" s="16" customFormat="1" x14ac:dyDescent="0.2">
      <c r="L1998" s="17"/>
      <c r="M1998" s="121"/>
    </row>
    <row r="1999" spans="12:13" s="16" customFormat="1" x14ac:dyDescent="0.2">
      <c r="L1999" s="17"/>
      <c r="M1999" s="121"/>
    </row>
    <row r="2000" spans="12:13" s="16" customFormat="1" x14ac:dyDescent="0.2">
      <c r="L2000" s="17"/>
      <c r="M2000" s="121"/>
    </row>
    <row r="2001" spans="12:13" s="16" customFormat="1" x14ac:dyDescent="0.2">
      <c r="L2001" s="17"/>
      <c r="M2001" s="121"/>
    </row>
    <row r="2002" spans="12:13" s="16" customFormat="1" x14ac:dyDescent="0.2">
      <c r="L2002" s="17"/>
      <c r="M2002" s="121"/>
    </row>
    <row r="2003" spans="12:13" s="16" customFormat="1" x14ac:dyDescent="0.2">
      <c r="L2003" s="17"/>
      <c r="M2003" s="121"/>
    </row>
    <row r="2004" spans="12:13" s="16" customFormat="1" x14ac:dyDescent="0.2">
      <c r="L2004" s="17"/>
      <c r="M2004" s="121"/>
    </row>
    <row r="2005" spans="12:13" s="16" customFormat="1" x14ac:dyDescent="0.2">
      <c r="L2005" s="17"/>
      <c r="M2005" s="121"/>
    </row>
    <row r="2006" spans="12:13" s="16" customFormat="1" x14ac:dyDescent="0.2">
      <c r="L2006" s="17"/>
      <c r="M2006" s="121"/>
    </row>
    <row r="2007" spans="12:13" s="16" customFormat="1" x14ac:dyDescent="0.2">
      <c r="L2007" s="17"/>
      <c r="M2007" s="121"/>
    </row>
    <row r="2008" spans="12:13" s="16" customFormat="1" x14ac:dyDescent="0.2">
      <c r="L2008" s="17"/>
      <c r="M2008" s="121"/>
    </row>
    <row r="2009" spans="12:13" s="16" customFormat="1" x14ac:dyDescent="0.2">
      <c r="L2009" s="17"/>
      <c r="M2009" s="121"/>
    </row>
    <row r="2010" spans="12:13" s="16" customFormat="1" x14ac:dyDescent="0.2">
      <c r="L2010" s="17"/>
      <c r="M2010" s="121"/>
    </row>
    <row r="2011" spans="12:13" s="16" customFormat="1" x14ac:dyDescent="0.2">
      <c r="L2011" s="17"/>
      <c r="M2011" s="121"/>
    </row>
    <row r="2012" spans="12:13" s="16" customFormat="1" x14ac:dyDescent="0.2">
      <c r="L2012" s="17"/>
      <c r="M2012" s="121"/>
    </row>
    <row r="2013" spans="12:13" s="16" customFormat="1" x14ac:dyDescent="0.2">
      <c r="L2013" s="17"/>
      <c r="M2013" s="121"/>
    </row>
    <row r="2014" spans="12:13" s="16" customFormat="1" x14ac:dyDescent="0.2">
      <c r="L2014" s="17"/>
      <c r="M2014" s="121"/>
    </row>
    <row r="2015" spans="12:13" s="16" customFormat="1" x14ac:dyDescent="0.2">
      <c r="L2015" s="17"/>
      <c r="M2015" s="121"/>
    </row>
    <row r="2016" spans="12:13" s="16" customFormat="1" x14ac:dyDescent="0.2">
      <c r="L2016" s="17"/>
      <c r="M2016" s="121"/>
    </row>
    <row r="2017" spans="12:13" s="16" customFormat="1" x14ac:dyDescent="0.2">
      <c r="L2017" s="17"/>
      <c r="M2017" s="121"/>
    </row>
    <row r="2018" spans="12:13" s="16" customFormat="1" x14ac:dyDescent="0.2">
      <c r="L2018" s="17"/>
      <c r="M2018" s="121"/>
    </row>
    <row r="2019" spans="12:13" s="16" customFormat="1" x14ac:dyDescent="0.2">
      <c r="L2019" s="17"/>
      <c r="M2019" s="121"/>
    </row>
    <row r="2020" spans="12:13" s="16" customFormat="1" x14ac:dyDescent="0.2">
      <c r="L2020" s="17"/>
      <c r="M2020" s="121"/>
    </row>
    <row r="2021" spans="12:13" s="16" customFormat="1" x14ac:dyDescent="0.2">
      <c r="L2021" s="17"/>
      <c r="M2021" s="121"/>
    </row>
    <row r="2022" spans="12:13" s="16" customFormat="1" x14ac:dyDescent="0.2">
      <c r="L2022" s="17"/>
      <c r="M2022" s="121"/>
    </row>
    <row r="2023" spans="12:13" s="16" customFormat="1" x14ac:dyDescent="0.2">
      <c r="L2023" s="17"/>
      <c r="M2023" s="121"/>
    </row>
    <row r="2024" spans="12:13" s="16" customFormat="1" x14ac:dyDescent="0.2">
      <c r="L2024" s="17"/>
      <c r="M2024" s="121"/>
    </row>
    <row r="2025" spans="12:13" s="16" customFormat="1" x14ac:dyDescent="0.2">
      <c r="L2025" s="17"/>
      <c r="M2025" s="121"/>
    </row>
    <row r="2026" spans="12:13" s="16" customFormat="1" x14ac:dyDescent="0.2">
      <c r="L2026" s="17"/>
      <c r="M2026" s="121"/>
    </row>
    <row r="2027" spans="12:13" s="16" customFormat="1" x14ac:dyDescent="0.2">
      <c r="L2027" s="17"/>
      <c r="M2027" s="121"/>
    </row>
    <row r="2028" spans="12:13" s="16" customFormat="1" x14ac:dyDescent="0.2">
      <c r="L2028" s="17"/>
      <c r="M2028" s="121"/>
    </row>
    <row r="2029" spans="12:13" s="16" customFormat="1" x14ac:dyDescent="0.2">
      <c r="L2029" s="17"/>
      <c r="M2029" s="121"/>
    </row>
    <row r="2030" spans="12:13" s="16" customFormat="1" x14ac:dyDescent="0.2">
      <c r="L2030" s="17"/>
      <c r="M2030" s="121"/>
    </row>
    <row r="2031" spans="12:13" s="16" customFormat="1" x14ac:dyDescent="0.2">
      <c r="L2031" s="17"/>
      <c r="M2031" s="121"/>
    </row>
    <row r="2032" spans="12:13" s="16" customFormat="1" x14ac:dyDescent="0.2">
      <c r="L2032" s="17"/>
      <c r="M2032" s="121"/>
    </row>
    <row r="2033" spans="12:13" s="16" customFormat="1" x14ac:dyDescent="0.2">
      <c r="L2033" s="17"/>
      <c r="M2033" s="121"/>
    </row>
    <row r="2034" spans="12:13" s="16" customFormat="1" x14ac:dyDescent="0.2">
      <c r="L2034" s="17"/>
      <c r="M2034" s="121"/>
    </row>
    <row r="2035" spans="12:13" s="16" customFormat="1" x14ac:dyDescent="0.2">
      <c r="L2035" s="17"/>
      <c r="M2035" s="121"/>
    </row>
    <row r="2036" spans="12:13" s="16" customFormat="1" x14ac:dyDescent="0.2">
      <c r="L2036" s="17"/>
      <c r="M2036" s="121"/>
    </row>
    <row r="2037" spans="12:13" s="16" customFormat="1" x14ac:dyDescent="0.2">
      <c r="L2037" s="17"/>
      <c r="M2037" s="121"/>
    </row>
    <row r="2038" spans="12:13" s="16" customFormat="1" x14ac:dyDescent="0.2">
      <c r="L2038" s="17"/>
      <c r="M2038" s="121"/>
    </row>
    <row r="2039" spans="12:13" s="16" customFormat="1" x14ac:dyDescent="0.2">
      <c r="L2039" s="17"/>
      <c r="M2039" s="121"/>
    </row>
    <row r="2040" spans="12:13" s="16" customFormat="1" x14ac:dyDescent="0.2">
      <c r="L2040" s="17"/>
      <c r="M2040" s="121"/>
    </row>
    <row r="2041" spans="12:13" s="16" customFormat="1" x14ac:dyDescent="0.2">
      <c r="L2041" s="17"/>
      <c r="M2041" s="121"/>
    </row>
    <row r="2042" spans="12:13" s="16" customFormat="1" x14ac:dyDescent="0.2">
      <c r="L2042" s="17"/>
      <c r="M2042" s="121"/>
    </row>
    <row r="2043" spans="12:13" s="16" customFormat="1" x14ac:dyDescent="0.2">
      <c r="L2043" s="17"/>
      <c r="M2043" s="121"/>
    </row>
    <row r="2044" spans="12:13" s="16" customFormat="1" x14ac:dyDescent="0.2">
      <c r="L2044" s="17"/>
      <c r="M2044" s="121"/>
    </row>
    <row r="2045" spans="12:13" s="16" customFormat="1" x14ac:dyDescent="0.2">
      <c r="L2045" s="17"/>
      <c r="M2045" s="121"/>
    </row>
    <row r="2046" spans="12:13" s="16" customFormat="1" x14ac:dyDescent="0.2">
      <c r="L2046" s="17"/>
      <c r="M2046" s="121"/>
    </row>
    <row r="2047" spans="12:13" s="16" customFormat="1" x14ac:dyDescent="0.2">
      <c r="L2047" s="17"/>
      <c r="M2047" s="121"/>
    </row>
    <row r="2048" spans="12:13" s="16" customFormat="1" x14ac:dyDescent="0.2">
      <c r="L2048" s="17"/>
      <c r="M2048" s="121"/>
    </row>
    <row r="2049" spans="12:13" s="16" customFormat="1" x14ac:dyDescent="0.2">
      <c r="L2049" s="17"/>
      <c r="M2049" s="121"/>
    </row>
    <row r="2050" spans="12:13" s="16" customFormat="1" x14ac:dyDescent="0.2">
      <c r="L2050" s="17"/>
      <c r="M2050" s="121"/>
    </row>
    <row r="2051" spans="12:13" s="16" customFormat="1" x14ac:dyDescent="0.2">
      <c r="L2051" s="17"/>
      <c r="M2051" s="121"/>
    </row>
    <row r="2052" spans="12:13" s="16" customFormat="1" x14ac:dyDescent="0.2">
      <c r="L2052" s="17"/>
      <c r="M2052" s="121"/>
    </row>
    <row r="2053" spans="12:13" s="16" customFormat="1" x14ac:dyDescent="0.2">
      <c r="L2053" s="17"/>
      <c r="M2053" s="121"/>
    </row>
    <row r="2054" spans="12:13" s="16" customFormat="1" x14ac:dyDescent="0.2">
      <c r="L2054" s="17"/>
      <c r="M2054" s="121"/>
    </row>
    <row r="2055" spans="12:13" s="16" customFormat="1" x14ac:dyDescent="0.2">
      <c r="L2055" s="17"/>
      <c r="M2055" s="121"/>
    </row>
    <row r="2056" spans="12:13" s="16" customFormat="1" x14ac:dyDescent="0.2">
      <c r="L2056" s="17"/>
      <c r="M2056" s="121"/>
    </row>
    <row r="2057" spans="12:13" s="16" customFormat="1" x14ac:dyDescent="0.2">
      <c r="L2057" s="17"/>
      <c r="M2057" s="121"/>
    </row>
    <row r="2058" spans="12:13" s="16" customFormat="1" x14ac:dyDescent="0.2">
      <c r="L2058" s="17"/>
      <c r="M2058" s="121"/>
    </row>
    <row r="2059" spans="12:13" s="16" customFormat="1" x14ac:dyDescent="0.2">
      <c r="L2059" s="17"/>
      <c r="M2059" s="121"/>
    </row>
    <row r="2060" spans="12:13" s="16" customFormat="1" x14ac:dyDescent="0.2">
      <c r="L2060" s="17"/>
      <c r="M2060" s="121"/>
    </row>
    <row r="2061" spans="12:13" s="16" customFormat="1" x14ac:dyDescent="0.2">
      <c r="L2061" s="17"/>
      <c r="M2061" s="121"/>
    </row>
    <row r="2062" spans="12:13" s="16" customFormat="1" x14ac:dyDescent="0.2">
      <c r="L2062" s="17"/>
      <c r="M2062" s="121"/>
    </row>
    <row r="2063" spans="12:13" s="16" customFormat="1" x14ac:dyDescent="0.2">
      <c r="L2063" s="17"/>
      <c r="M2063" s="121"/>
    </row>
    <row r="2064" spans="12:13" s="16" customFormat="1" x14ac:dyDescent="0.2">
      <c r="L2064" s="17"/>
      <c r="M2064" s="121"/>
    </row>
    <row r="2065" spans="12:13" s="16" customFormat="1" x14ac:dyDescent="0.2">
      <c r="L2065" s="17"/>
      <c r="M2065" s="121"/>
    </row>
    <row r="2066" spans="12:13" s="16" customFormat="1" x14ac:dyDescent="0.2">
      <c r="L2066" s="17"/>
      <c r="M2066" s="121"/>
    </row>
    <row r="2067" spans="12:13" s="16" customFormat="1" x14ac:dyDescent="0.2">
      <c r="L2067" s="17"/>
      <c r="M2067" s="121"/>
    </row>
    <row r="2068" spans="12:13" s="16" customFormat="1" x14ac:dyDescent="0.2">
      <c r="L2068" s="17"/>
      <c r="M2068" s="121"/>
    </row>
    <row r="2069" spans="12:13" s="16" customFormat="1" x14ac:dyDescent="0.2">
      <c r="L2069" s="17"/>
      <c r="M2069" s="121"/>
    </row>
    <row r="2070" spans="12:13" s="16" customFormat="1" x14ac:dyDescent="0.2">
      <c r="L2070" s="17"/>
      <c r="M2070" s="121"/>
    </row>
    <row r="2071" spans="12:13" s="16" customFormat="1" x14ac:dyDescent="0.2">
      <c r="L2071" s="17"/>
      <c r="M2071" s="121"/>
    </row>
    <row r="2072" spans="12:13" s="16" customFormat="1" x14ac:dyDescent="0.2">
      <c r="L2072" s="17"/>
      <c r="M2072" s="121"/>
    </row>
    <row r="2073" spans="12:13" s="16" customFormat="1" x14ac:dyDescent="0.2">
      <c r="L2073" s="17"/>
      <c r="M2073" s="121"/>
    </row>
    <row r="2074" spans="12:13" s="16" customFormat="1" x14ac:dyDescent="0.2">
      <c r="L2074" s="17"/>
      <c r="M2074" s="121"/>
    </row>
    <row r="2075" spans="12:13" s="16" customFormat="1" x14ac:dyDescent="0.2">
      <c r="L2075" s="17"/>
      <c r="M2075" s="121"/>
    </row>
    <row r="2076" spans="12:13" s="16" customFormat="1" x14ac:dyDescent="0.2">
      <c r="L2076" s="17"/>
      <c r="M2076" s="121"/>
    </row>
    <row r="2077" spans="12:13" s="16" customFormat="1" x14ac:dyDescent="0.2">
      <c r="L2077" s="17"/>
      <c r="M2077" s="121"/>
    </row>
    <row r="2078" spans="12:13" s="16" customFormat="1" x14ac:dyDescent="0.2">
      <c r="L2078" s="17"/>
      <c r="M2078" s="121"/>
    </row>
    <row r="2079" spans="12:13" s="16" customFormat="1" x14ac:dyDescent="0.2">
      <c r="L2079" s="17"/>
      <c r="M2079" s="121"/>
    </row>
    <row r="2080" spans="12:13" s="16" customFormat="1" x14ac:dyDescent="0.2">
      <c r="L2080" s="17"/>
      <c r="M2080" s="121"/>
    </row>
    <row r="2081" spans="12:13" s="16" customFormat="1" x14ac:dyDescent="0.2">
      <c r="L2081" s="17"/>
      <c r="M2081" s="121"/>
    </row>
    <row r="2082" spans="12:13" s="16" customFormat="1" x14ac:dyDescent="0.2">
      <c r="L2082" s="17"/>
      <c r="M2082" s="121"/>
    </row>
    <row r="2083" spans="12:13" s="16" customFormat="1" x14ac:dyDescent="0.2">
      <c r="L2083" s="17"/>
      <c r="M2083" s="121"/>
    </row>
    <row r="2084" spans="12:13" s="16" customFormat="1" x14ac:dyDescent="0.2">
      <c r="L2084" s="17"/>
      <c r="M2084" s="121"/>
    </row>
    <row r="2085" spans="12:13" s="16" customFormat="1" x14ac:dyDescent="0.2">
      <c r="L2085" s="17"/>
      <c r="M2085" s="121"/>
    </row>
    <row r="2086" spans="12:13" s="16" customFormat="1" x14ac:dyDescent="0.2">
      <c r="L2086" s="17"/>
      <c r="M2086" s="121"/>
    </row>
    <row r="2087" spans="12:13" s="16" customFormat="1" x14ac:dyDescent="0.2">
      <c r="L2087" s="17"/>
      <c r="M2087" s="121"/>
    </row>
    <row r="2088" spans="12:13" s="16" customFormat="1" x14ac:dyDescent="0.2">
      <c r="L2088" s="17"/>
      <c r="M2088" s="121"/>
    </row>
    <row r="2089" spans="12:13" s="16" customFormat="1" x14ac:dyDescent="0.2">
      <c r="L2089" s="17"/>
      <c r="M2089" s="121"/>
    </row>
    <row r="2090" spans="12:13" s="16" customFormat="1" x14ac:dyDescent="0.2">
      <c r="L2090" s="17"/>
      <c r="M2090" s="121"/>
    </row>
    <row r="2091" spans="12:13" s="16" customFormat="1" x14ac:dyDescent="0.2">
      <c r="L2091" s="17"/>
      <c r="M2091" s="121"/>
    </row>
    <row r="2092" spans="12:13" s="16" customFormat="1" x14ac:dyDescent="0.2">
      <c r="L2092" s="17"/>
      <c r="M2092" s="121"/>
    </row>
    <row r="2093" spans="12:13" s="16" customFormat="1" x14ac:dyDescent="0.2">
      <c r="L2093" s="17"/>
      <c r="M2093" s="121"/>
    </row>
    <row r="2094" spans="12:13" s="16" customFormat="1" x14ac:dyDescent="0.2">
      <c r="L2094" s="17"/>
      <c r="M2094" s="121"/>
    </row>
    <row r="2095" spans="12:13" s="16" customFormat="1" x14ac:dyDescent="0.2">
      <c r="L2095" s="17"/>
      <c r="M2095" s="121"/>
    </row>
    <row r="2096" spans="12:13" s="16" customFormat="1" x14ac:dyDescent="0.2">
      <c r="L2096" s="17"/>
      <c r="M2096" s="121"/>
    </row>
    <row r="2097" spans="12:13" s="16" customFormat="1" x14ac:dyDescent="0.2">
      <c r="L2097" s="17"/>
      <c r="M2097" s="121"/>
    </row>
    <row r="2098" spans="12:13" s="16" customFormat="1" x14ac:dyDescent="0.2">
      <c r="L2098" s="17"/>
      <c r="M2098" s="121"/>
    </row>
    <row r="2099" spans="12:13" s="16" customFormat="1" x14ac:dyDescent="0.2">
      <c r="L2099" s="17"/>
      <c r="M2099" s="121"/>
    </row>
    <row r="2100" spans="12:13" s="16" customFormat="1" x14ac:dyDescent="0.2">
      <c r="L2100" s="17"/>
      <c r="M2100" s="121"/>
    </row>
    <row r="2101" spans="12:13" s="16" customFormat="1" x14ac:dyDescent="0.2">
      <c r="L2101" s="17"/>
      <c r="M2101" s="121"/>
    </row>
    <row r="2102" spans="12:13" s="16" customFormat="1" x14ac:dyDescent="0.2">
      <c r="L2102" s="17"/>
      <c r="M2102" s="121"/>
    </row>
    <row r="2103" spans="12:13" s="16" customFormat="1" x14ac:dyDescent="0.2">
      <c r="L2103" s="17"/>
      <c r="M2103" s="121"/>
    </row>
    <row r="2104" spans="12:13" s="16" customFormat="1" x14ac:dyDescent="0.2">
      <c r="L2104" s="17"/>
      <c r="M2104" s="121"/>
    </row>
    <row r="2105" spans="12:13" s="16" customFormat="1" x14ac:dyDescent="0.2">
      <c r="L2105" s="17"/>
      <c r="M2105" s="121"/>
    </row>
    <row r="2106" spans="12:13" s="16" customFormat="1" x14ac:dyDescent="0.2">
      <c r="L2106" s="17"/>
      <c r="M2106" s="121"/>
    </row>
    <row r="2107" spans="12:13" s="16" customFormat="1" x14ac:dyDescent="0.2">
      <c r="L2107" s="17"/>
      <c r="M2107" s="121"/>
    </row>
    <row r="2108" spans="12:13" s="16" customFormat="1" x14ac:dyDescent="0.2">
      <c r="L2108" s="17"/>
      <c r="M2108" s="121"/>
    </row>
    <row r="2109" spans="12:13" s="16" customFormat="1" x14ac:dyDescent="0.2">
      <c r="L2109" s="17"/>
      <c r="M2109" s="121"/>
    </row>
    <row r="2110" spans="12:13" s="16" customFormat="1" x14ac:dyDescent="0.2">
      <c r="L2110" s="17"/>
      <c r="M2110" s="121"/>
    </row>
    <row r="2111" spans="12:13" s="16" customFormat="1" x14ac:dyDescent="0.2">
      <c r="L2111" s="17"/>
      <c r="M2111" s="121"/>
    </row>
    <row r="2112" spans="12:13" s="16" customFormat="1" x14ac:dyDescent="0.2">
      <c r="L2112" s="17"/>
      <c r="M2112" s="121"/>
    </row>
    <row r="2113" spans="12:13" s="16" customFormat="1" x14ac:dyDescent="0.2">
      <c r="L2113" s="17"/>
      <c r="M2113" s="121"/>
    </row>
    <row r="2114" spans="12:13" s="16" customFormat="1" x14ac:dyDescent="0.2">
      <c r="L2114" s="17"/>
      <c r="M2114" s="121"/>
    </row>
    <row r="2115" spans="12:13" s="16" customFormat="1" x14ac:dyDescent="0.2">
      <c r="L2115" s="17"/>
      <c r="M2115" s="121"/>
    </row>
    <row r="2116" spans="12:13" s="16" customFormat="1" x14ac:dyDescent="0.2">
      <c r="L2116" s="17"/>
      <c r="M2116" s="121"/>
    </row>
    <row r="2117" spans="12:13" s="16" customFormat="1" x14ac:dyDescent="0.2">
      <c r="L2117" s="17"/>
      <c r="M2117" s="121"/>
    </row>
    <row r="2118" spans="12:13" s="16" customFormat="1" x14ac:dyDescent="0.2">
      <c r="L2118" s="17"/>
      <c r="M2118" s="121"/>
    </row>
    <row r="2119" spans="12:13" s="16" customFormat="1" x14ac:dyDescent="0.2">
      <c r="L2119" s="17"/>
      <c r="M2119" s="121"/>
    </row>
    <row r="2120" spans="12:13" s="16" customFormat="1" x14ac:dyDescent="0.2">
      <c r="L2120" s="17"/>
      <c r="M2120" s="121"/>
    </row>
    <row r="2121" spans="12:13" s="16" customFormat="1" x14ac:dyDescent="0.2">
      <c r="L2121" s="17"/>
      <c r="M2121" s="121"/>
    </row>
    <row r="2122" spans="12:13" s="16" customFormat="1" x14ac:dyDescent="0.2">
      <c r="L2122" s="17"/>
      <c r="M2122" s="121"/>
    </row>
    <row r="2123" spans="12:13" s="16" customFormat="1" x14ac:dyDescent="0.2">
      <c r="L2123" s="17"/>
      <c r="M2123" s="121"/>
    </row>
    <row r="2124" spans="12:13" s="16" customFormat="1" x14ac:dyDescent="0.2">
      <c r="L2124" s="17"/>
      <c r="M2124" s="121"/>
    </row>
    <row r="2125" spans="12:13" s="16" customFormat="1" x14ac:dyDescent="0.2">
      <c r="L2125" s="17"/>
      <c r="M2125" s="121"/>
    </row>
    <row r="2126" spans="12:13" s="16" customFormat="1" x14ac:dyDescent="0.2">
      <c r="L2126" s="17"/>
      <c r="M2126" s="121"/>
    </row>
    <row r="2127" spans="12:13" s="16" customFormat="1" x14ac:dyDescent="0.2">
      <c r="L2127" s="17"/>
      <c r="M2127" s="121"/>
    </row>
    <row r="2128" spans="12:13" s="16" customFormat="1" x14ac:dyDescent="0.2">
      <c r="L2128" s="17"/>
      <c r="M2128" s="121"/>
    </row>
    <row r="2129" spans="12:13" s="16" customFormat="1" x14ac:dyDescent="0.2">
      <c r="L2129" s="17"/>
      <c r="M2129" s="121"/>
    </row>
    <row r="2130" spans="12:13" s="16" customFormat="1" x14ac:dyDescent="0.2">
      <c r="L2130" s="17"/>
      <c r="M2130" s="121"/>
    </row>
    <row r="2131" spans="12:13" s="16" customFormat="1" x14ac:dyDescent="0.2">
      <c r="L2131" s="17"/>
      <c r="M2131" s="121"/>
    </row>
    <row r="2132" spans="12:13" s="16" customFormat="1" x14ac:dyDescent="0.2">
      <c r="L2132" s="17"/>
      <c r="M2132" s="121"/>
    </row>
    <row r="2133" spans="12:13" s="16" customFormat="1" x14ac:dyDescent="0.2">
      <c r="L2133" s="17"/>
      <c r="M2133" s="121"/>
    </row>
    <row r="2134" spans="12:13" s="16" customFormat="1" x14ac:dyDescent="0.2">
      <c r="L2134" s="17"/>
      <c r="M2134" s="121"/>
    </row>
    <row r="2135" spans="12:13" s="16" customFormat="1" x14ac:dyDescent="0.2">
      <c r="L2135" s="17"/>
      <c r="M2135" s="121"/>
    </row>
    <row r="2136" spans="12:13" s="16" customFormat="1" x14ac:dyDescent="0.2">
      <c r="L2136" s="17"/>
      <c r="M2136" s="121"/>
    </row>
    <row r="2137" spans="12:13" s="16" customFormat="1" x14ac:dyDescent="0.2">
      <c r="L2137" s="17"/>
      <c r="M2137" s="121"/>
    </row>
    <row r="2138" spans="12:13" s="16" customFormat="1" x14ac:dyDescent="0.2">
      <c r="L2138" s="17"/>
      <c r="M2138" s="121"/>
    </row>
    <row r="2139" spans="12:13" s="16" customFormat="1" x14ac:dyDescent="0.2">
      <c r="L2139" s="17"/>
      <c r="M2139" s="121"/>
    </row>
    <row r="2140" spans="12:13" s="16" customFormat="1" x14ac:dyDescent="0.2">
      <c r="L2140" s="17"/>
      <c r="M2140" s="121"/>
    </row>
    <row r="2141" spans="12:13" s="16" customFormat="1" x14ac:dyDescent="0.2">
      <c r="L2141" s="17"/>
      <c r="M2141" s="121"/>
    </row>
    <row r="2142" spans="12:13" s="16" customFormat="1" x14ac:dyDescent="0.2">
      <c r="L2142" s="17"/>
      <c r="M2142" s="121"/>
    </row>
    <row r="2143" spans="12:13" s="16" customFormat="1" x14ac:dyDescent="0.2">
      <c r="L2143" s="17"/>
      <c r="M2143" s="121"/>
    </row>
    <row r="2144" spans="12:13" s="16" customFormat="1" x14ac:dyDescent="0.2">
      <c r="L2144" s="17"/>
      <c r="M2144" s="121"/>
    </row>
    <row r="2145" spans="12:13" s="16" customFormat="1" x14ac:dyDescent="0.2">
      <c r="L2145" s="17"/>
      <c r="M2145" s="121"/>
    </row>
    <row r="2146" spans="12:13" s="16" customFormat="1" x14ac:dyDescent="0.2">
      <c r="L2146" s="17"/>
      <c r="M2146" s="121"/>
    </row>
    <row r="2147" spans="12:13" s="16" customFormat="1" x14ac:dyDescent="0.2">
      <c r="L2147" s="17"/>
      <c r="M2147" s="121"/>
    </row>
    <row r="2148" spans="12:13" s="16" customFormat="1" x14ac:dyDescent="0.2">
      <c r="L2148" s="17"/>
      <c r="M2148" s="121"/>
    </row>
    <row r="2149" spans="12:13" s="16" customFormat="1" x14ac:dyDescent="0.2">
      <c r="L2149" s="17"/>
      <c r="M2149" s="121"/>
    </row>
    <row r="2150" spans="12:13" s="16" customFormat="1" x14ac:dyDescent="0.2">
      <c r="L2150" s="17"/>
      <c r="M2150" s="121"/>
    </row>
    <row r="2151" spans="12:13" s="16" customFormat="1" x14ac:dyDescent="0.2">
      <c r="L2151" s="17"/>
      <c r="M2151" s="121"/>
    </row>
    <row r="2152" spans="12:13" s="16" customFormat="1" x14ac:dyDescent="0.2">
      <c r="L2152" s="17"/>
      <c r="M2152" s="121"/>
    </row>
    <row r="2153" spans="12:13" s="16" customFormat="1" x14ac:dyDescent="0.2">
      <c r="L2153" s="17"/>
      <c r="M2153" s="121"/>
    </row>
    <row r="2154" spans="12:13" s="16" customFormat="1" x14ac:dyDescent="0.2">
      <c r="L2154" s="17"/>
      <c r="M2154" s="121"/>
    </row>
    <row r="2155" spans="12:13" s="16" customFormat="1" x14ac:dyDescent="0.2">
      <c r="L2155" s="17"/>
      <c r="M2155" s="121"/>
    </row>
    <row r="2156" spans="12:13" s="16" customFormat="1" x14ac:dyDescent="0.2">
      <c r="L2156" s="17"/>
      <c r="M2156" s="121"/>
    </row>
    <row r="2157" spans="12:13" s="16" customFormat="1" x14ac:dyDescent="0.2">
      <c r="L2157" s="17"/>
      <c r="M2157" s="121"/>
    </row>
    <row r="2158" spans="12:13" s="16" customFormat="1" x14ac:dyDescent="0.2">
      <c r="L2158" s="17"/>
      <c r="M2158" s="121"/>
    </row>
    <row r="2159" spans="12:13" s="16" customFormat="1" x14ac:dyDescent="0.2">
      <c r="L2159" s="17"/>
      <c r="M2159" s="121"/>
    </row>
    <row r="2160" spans="12:13" s="16" customFormat="1" x14ac:dyDescent="0.2">
      <c r="L2160" s="17"/>
      <c r="M2160" s="121"/>
    </row>
    <row r="2161" spans="12:13" s="16" customFormat="1" x14ac:dyDescent="0.2">
      <c r="L2161" s="17"/>
      <c r="M2161" s="121"/>
    </row>
    <row r="2162" spans="12:13" s="16" customFormat="1" x14ac:dyDescent="0.2">
      <c r="L2162" s="17"/>
      <c r="M2162" s="121"/>
    </row>
    <row r="2163" spans="12:13" s="16" customFormat="1" x14ac:dyDescent="0.2">
      <c r="L2163" s="17"/>
      <c r="M2163" s="121"/>
    </row>
    <row r="2164" spans="12:13" s="16" customFormat="1" x14ac:dyDescent="0.2">
      <c r="L2164" s="17"/>
      <c r="M2164" s="121"/>
    </row>
    <row r="2165" spans="12:13" s="16" customFormat="1" x14ac:dyDescent="0.2">
      <c r="L2165" s="17"/>
      <c r="M2165" s="121"/>
    </row>
    <row r="2166" spans="12:13" s="16" customFormat="1" x14ac:dyDescent="0.2">
      <c r="L2166" s="17"/>
      <c r="M2166" s="121"/>
    </row>
    <row r="2167" spans="12:13" s="16" customFormat="1" x14ac:dyDescent="0.2">
      <c r="L2167" s="17"/>
      <c r="M2167" s="121"/>
    </row>
    <row r="2168" spans="12:13" s="16" customFormat="1" x14ac:dyDescent="0.2">
      <c r="L2168" s="17"/>
      <c r="M2168" s="121"/>
    </row>
    <row r="2169" spans="12:13" s="16" customFormat="1" x14ac:dyDescent="0.2">
      <c r="L2169" s="17"/>
      <c r="M2169" s="121"/>
    </row>
    <row r="2170" spans="12:13" s="16" customFormat="1" x14ac:dyDescent="0.2">
      <c r="L2170" s="17"/>
      <c r="M2170" s="121"/>
    </row>
    <row r="2171" spans="12:13" s="16" customFormat="1" x14ac:dyDescent="0.2">
      <c r="L2171" s="17"/>
      <c r="M2171" s="121"/>
    </row>
    <row r="2172" spans="12:13" s="16" customFormat="1" x14ac:dyDescent="0.2">
      <c r="L2172" s="17"/>
      <c r="M2172" s="121"/>
    </row>
    <row r="2173" spans="12:13" s="16" customFormat="1" x14ac:dyDescent="0.2">
      <c r="L2173" s="17"/>
      <c r="M2173" s="121"/>
    </row>
    <row r="2174" spans="12:13" s="16" customFormat="1" x14ac:dyDescent="0.2">
      <c r="L2174" s="17"/>
      <c r="M2174" s="121"/>
    </row>
    <row r="2175" spans="12:13" s="16" customFormat="1" x14ac:dyDescent="0.2">
      <c r="L2175" s="17"/>
      <c r="M2175" s="121"/>
    </row>
    <row r="2176" spans="12:13" s="16" customFormat="1" x14ac:dyDescent="0.2">
      <c r="L2176" s="17"/>
      <c r="M2176" s="121"/>
    </row>
    <row r="2177" spans="12:13" s="16" customFormat="1" x14ac:dyDescent="0.2">
      <c r="L2177" s="17"/>
      <c r="M2177" s="121"/>
    </row>
    <row r="2178" spans="12:13" s="16" customFormat="1" x14ac:dyDescent="0.2">
      <c r="L2178" s="17"/>
      <c r="M2178" s="121"/>
    </row>
    <row r="2179" spans="12:13" s="16" customFormat="1" x14ac:dyDescent="0.2">
      <c r="L2179" s="17"/>
      <c r="M2179" s="121"/>
    </row>
    <row r="2180" spans="12:13" s="16" customFormat="1" x14ac:dyDescent="0.2">
      <c r="L2180" s="17"/>
      <c r="M2180" s="121"/>
    </row>
    <row r="2181" spans="12:13" s="16" customFormat="1" x14ac:dyDescent="0.2">
      <c r="L2181" s="17"/>
      <c r="M2181" s="121"/>
    </row>
    <row r="2182" spans="12:13" s="16" customFormat="1" x14ac:dyDescent="0.2">
      <c r="L2182" s="17"/>
      <c r="M2182" s="121"/>
    </row>
    <row r="2183" spans="12:13" s="16" customFormat="1" x14ac:dyDescent="0.2">
      <c r="L2183" s="17"/>
      <c r="M2183" s="121"/>
    </row>
    <row r="2184" spans="12:13" s="16" customFormat="1" x14ac:dyDescent="0.2">
      <c r="L2184" s="17"/>
      <c r="M2184" s="121"/>
    </row>
    <row r="2185" spans="12:13" s="16" customFormat="1" x14ac:dyDescent="0.2">
      <c r="L2185" s="17"/>
      <c r="M2185" s="121"/>
    </row>
    <row r="2186" spans="12:13" s="16" customFormat="1" x14ac:dyDescent="0.2">
      <c r="L2186" s="17"/>
      <c r="M2186" s="121"/>
    </row>
    <row r="2187" spans="12:13" s="16" customFormat="1" x14ac:dyDescent="0.2">
      <c r="L2187" s="17"/>
      <c r="M2187" s="121"/>
    </row>
    <row r="2188" spans="12:13" s="16" customFormat="1" x14ac:dyDescent="0.2">
      <c r="L2188" s="17"/>
      <c r="M2188" s="121"/>
    </row>
    <row r="2189" spans="12:13" s="16" customFormat="1" x14ac:dyDescent="0.2">
      <c r="L2189" s="17"/>
      <c r="M2189" s="121"/>
    </row>
    <row r="2190" spans="12:13" s="16" customFormat="1" x14ac:dyDescent="0.2">
      <c r="L2190" s="17"/>
      <c r="M2190" s="121"/>
    </row>
    <row r="2191" spans="12:13" s="16" customFormat="1" x14ac:dyDescent="0.2">
      <c r="L2191" s="17"/>
      <c r="M2191" s="121"/>
    </row>
    <row r="2192" spans="12:13" s="16" customFormat="1" x14ac:dyDescent="0.2">
      <c r="L2192" s="17"/>
      <c r="M2192" s="121"/>
    </row>
    <row r="2193" spans="12:13" s="16" customFormat="1" x14ac:dyDescent="0.2">
      <c r="L2193" s="17"/>
      <c r="M2193" s="121"/>
    </row>
    <row r="2194" spans="12:13" s="16" customFormat="1" x14ac:dyDescent="0.2">
      <c r="L2194" s="17"/>
      <c r="M2194" s="121"/>
    </row>
    <row r="2195" spans="12:13" s="16" customFormat="1" x14ac:dyDescent="0.2">
      <c r="L2195" s="17"/>
      <c r="M2195" s="121"/>
    </row>
    <row r="2196" spans="12:13" s="16" customFormat="1" x14ac:dyDescent="0.2">
      <c r="L2196" s="17"/>
      <c r="M2196" s="121"/>
    </row>
    <row r="2197" spans="12:13" s="16" customFormat="1" x14ac:dyDescent="0.2">
      <c r="L2197" s="17"/>
      <c r="M2197" s="121"/>
    </row>
    <row r="2198" spans="12:13" s="16" customFormat="1" x14ac:dyDescent="0.2">
      <c r="L2198" s="17"/>
      <c r="M2198" s="121"/>
    </row>
    <row r="2199" spans="12:13" s="16" customFormat="1" x14ac:dyDescent="0.2">
      <c r="L2199" s="17"/>
      <c r="M2199" s="121"/>
    </row>
    <row r="2200" spans="12:13" s="16" customFormat="1" x14ac:dyDescent="0.2">
      <c r="L2200" s="17"/>
      <c r="M2200" s="121"/>
    </row>
    <row r="2201" spans="12:13" s="16" customFormat="1" x14ac:dyDescent="0.2">
      <c r="L2201" s="17"/>
      <c r="M2201" s="121"/>
    </row>
    <row r="2202" spans="12:13" s="16" customFormat="1" x14ac:dyDescent="0.2">
      <c r="L2202" s="17"/>
      <c r="M2202" s="121"/>
    </row>
    <row r="2203" spans="12:13" s="16" customFormat="1" x14ac:dyDescent="0.2">
      <c r="L2203" s="17"/>
      <c r="M2203" s="121"/>
    </row>
    <row r="2204" spans="12:13" s="16" customFormat="1" x14ac:dyDescent="0.2">
      <c r="L2204" s="17"/>
      <c r="M2204" s="121"/>
    </row>
    <row r="2205" spans="12:13" s="16" customFormat="1" x14ac:dyDescent="0.2">
      <c r="L2205" s="17"/>
      <c r="M2205" s="121"/>
    </row>
    <row r="2206" spans="12:13" s="16" customFormat="1" x14ac:dyDescent="0.2">
      <c r="L2206" s="17"/>
      <c r="M2206" s="121"/>
    </row>
    <row r="2207" spans="12:13" s="16" customFormat="1" x14ac:dyDescent="0.2">
      <c r="L2207" s="17"/>
      <c r="M2207" s="121"/>
    </row>
    <row r="2208" spans="12:13" s="16" customFormat="1" x14ac:dyDescent="0.2">
      <c r="L2208" s="17"/>
      <c r="M2208" s="121"/>
    </row>
    <row r="2209" spans="12:13" s="16" customFormat="1" x14ac:dyDescent="0.2">
      <c r="L2209" s="17"/>
      <c r="M2209" s="121"/>
    </row>
    <row r="2210" spans="12:13" s="16" customFormat="1" x14ac:dyDescent="0.2">
      <c r="L2210" s="17"/>
      <c r="M2210" s="121"/>
    </row>
    <row r="2211" spans="12:13" s="16" customFormat="1" x14ac:dyDescent="0.2">
      <c r="L2211" s="17"/>
      <c r="M2211" s="121"/>
    </row>
    <row r="2212" spans="12:13" s="16" customFormat="1" x14ac:dyDescent="0.2">
      <c r="L2212" s="17"/>
      <c r="M2212" s="121"/>
    </row>
    <row r="2213" spans="12:13" s="16" customFormat="1" x14ac:dyDescent="0.2">
      <c r="L2213" s="17"/>
      <c r="M2213" s="121"/>
    </row>
    <row r="2214" spans="12:13" s="16" customFormat="1" x14ac:dyDescent="0.2">
      <c r="L2214" s="17"/>
      <c r="M2214" s="121"/>
    </row>
    <row r="2215" spans="12:13" s="16" customFormat="1" x14ac:dyDescent="0.2">
      <c r="L2215" s="17"/>
      <c r="M2215" s="121"/>
    </row>
    <row r="2216" spans="12:13" s="16" customFormat="1" x14ac:dyDescent="0.2">
      <c r="L2216" s="17"/>
      <c r="M2216" s="121"/>
    </row>
    <row r="2217" spans="12:13" s="16" customFormat="1" x14ac:dyDescent="0.2">
      <c r="L2217" s="17"/>
      <c r="M2217" s="121"/>
    </row>
    <row r="2218" spans="12:13" s="16" customFormat="1" x14ac:dyDescent="0.2">
      <c r="L2218" s="17"/>
      <c r="M2218" s="121"/>
    </row>
    <row r="2219" spans="12:13" s="16" customFormat="1" x14ac:dyDescent="0.2">
      <c r="L2219" s="17"/>
      <c r="M2219" s="121"/>
    </row>
    <row r="2220" spans="12:13" s="16" customFormat="1" x14ac:dyDescent="0.2">
      <c r="L2220" s="17"/>
      <c r="M2220" s="121"/>
    </row>
    <row r="2221" spans="12:13" s="16" customFormat="1" x14ac:dyDescent="0.2">
      <c r="L2221" s="17"/>
      <c r="M2221" s="121"/>
    </row>
    <row r="2222" spans="12:13" s="16" customFormat="1" x14ac:dyDescent="0.2">
      <c r="L2222" s="17"/>
      <c r="M2222" s="121"/>
    </row>
    <row r="2223" spans="12:13" s="16" customFormat="1" x14ac:dyDescent="0.2">
      <c r="L2223" s="17"/>
      <c r="M2223" s="121"/>
    </row>
    <row r="2224" spans="12:13" s="16" customFormat="1" x14ac:dyDescent="0.2">
      <c r="L2224" s="17"/>
      <c r="M2224" s="121"/>
    </row>
    <row r="2225" spans="12:13" s="16" customFormat="1" x14ac:dyDescent="0.2">
      <c r="L2225" s="17"/>
      <c r="M2225" s="121"/>
    </row>
    <row r="2226" spans="12:13" s="16" customFormat="1" x14ac:dyDescent="0.2">
      <c r="L2226" s="17"/>
      <c r="M2226" s="121"/>
    </row>
    <row r="2227" spans="12:13" s="16" customFormat="1" x14ac:dyDescent="0.2">
      <c r="L2227" s="17"/>
      <c r="M2227" s="121"/>
    </row>
    <row r="2228" spans="12:13" s="16" customFormat="1" x14ac:dyDescent="0.2">
      <c r="L2228" s="17"/>
      <c r="M2228" s="121"/>
    </row>
    <row r="2229" spans="12:13" s="16" customFormat="1" x14ac:dyDescent="0.2">
      <c r="L2229" s="17"/>
      <c r="M2229" s="121"/>
    </row>
    <row r="2230" spans="12:13" s="16" customFormat="1" x14ac:dyDescent="0.2">
      <c r="L2230" s="17"/>
      <c r="M2230" s="121"/>
    </row>
    <row r="2231" spans="12:13" s="16" customFormat="1" x14ac:dyDescent="0.2">
      <c r="L2231" s="17"/>
      <c r="M2231" s="121"/>
    </row>
    <row r="2232" spans="12:13" s="16" customFormat="1" x14ac:dyDescent="0.2">
      <c r="L2232" s="17"/>
      <c r="M2232" s="121"/>
    </row>
    <row r="2233" spans="12:13" s="16" customFormat="1" x14ac:dyDescent="0.2">
      <c r="L2233" s="17"/>
      <c r="M2233" s="121"/>
    </row>
    <row r="2234" spans="12:13" s="16" customFormat="1" x14ac:dyDescent="0.2">
      <c r="L2234" s="17"/>
      <c r="M2234" s="121"/>
    </row>
    <row r="2235" spans="12:13" s="16" customFormat="1" x14ac:dyDescent="0.2">
      <c r="L2235" s="17"/>
      <c r="M2235" s="121"/>
    </row>
    <row r="2236" spans="12:13" s="16" customFormat="1" x14ac:dyDescent="0.2">
      <c r="L2236" s="17"/>
      <c r="M2236" s="121"/>
    </row>
    <row r="2237" spans="12:13" s="16" customFormat="1" x14ac:dyDescent="0.2">
      <c r="L2237" s="17"/>
      <c r="M2237" s="121"/>
    </row>
    <row r="2238" spans="12:13" s="16" customFormat="1" x14ac:dyDescent="0.2">
      <c r="L2238" s="17"/>
      <c r="M2238" s="121"/>
    </row>
    <row r="2239" spans="12:13" s="16" customFormat="1" x14ac:dyDescent="0.2">
      <c r="L2239" s="17"/>
      <c r="M2239" s="121"/>
    </row>
    <row r="2240" spans="12:13" s="16" customFormat="1" x14ac:dyDescent="0.2">
      <c r="L2240" s="17"/>
      <c r="M2240" s="121"/>
    </row>
    <row r="2241" spans="12:13" s="16" customFormat="1" x14ac:dyDescent="0.2">
      <c r="L2241" s="17"/>
      <c r="M2241" s="121"/>
    </row>
    <row r="2242" spans="12:13" s="16" customFormat="1" x14ac:dyDescent="0.2">
      <c r="L2242" s="17"/>
      <c r="M2242" s="121"/>
    </row>
    <row r="2243" spans="12:13" s="16" customFormat="1" x14ac:dyDescent="0.2">
      <c r="L2243" s="17"/>
      <c r="M2243" s="121"/>
    </row>
    <row r="2244" spans="12:13" s="16" customFormat="1" x14ac:dyDescent="0.2">
      <c r="L2244" s="17"/>
      <c r="M2244" s="121"/>
    </row>
    <row r="2245" spans="12:13" s="16" customFormat="1" x14ac:dyDescent="0.2">
      <c r="L2245" s="17"/>
      <c r="M2245" s="121"/>
    </row>
    <row r="2246" spans="12:13" s="16" customFormat="1" x14ac:dyDescent="0.2">
      <c r="L2246" s="17"/>
      <c r="M2246" s="121"/>
    </row>
    <row r="2247" spans="12:13" s="16" customFormat="1" x14ac:dyDescent="0.2">
      <c r="L2247" s="17"/>
      <c r="M2247" s="121"/>
    </row>
    <row r="2248" spans="12:13" s="16" customFormat="1" x14ac:dyDescent="0.2">
      <c r="L2248" s="17"/>
      <c r="M2248" s="121"/>
    </row>
    <row r="2249" spans="12:13" s="16" customFormat="1" x14ac:dyDescent="0.2">
      <c r="L2249" s="17"/>
      <c r="M2249" s="121"/>
    </row>
    <row r="2250" spans="12:13" s="16" customFormat="1" x14ac:dyDescent="0.2">
      <c r="L2250" s="17"/>
      <c r="M2250" s="121"/>
    </row>
    <row r="2251" spans="12:13" s="16" customFormat="1" x14ac:dyDescent="0.2">
      <c r="L2251" s="17"/>
      <c r="M2251" s="121"/>
    </row>
    <row r="2252" spans="12:13" s="16" customFormat="1" x14ac:dyDescent="0.2">
      <c r="L2252" s="17"/>
      <c r="M2252" s="121"/>
    </row>
    <row r="2253" spans="12:13" s="16" customFormat="1" x14ac:dyDescent="0.2">
      <c r="L2253" s="17"/>
      <c r="M2253" s="121"/>
    </row>
    <row r="2254" spans="12:13" s="16" customFormat="1" x14ac:dyDescent="0.2">
      <c r="L2254" s="17"/>
      <c r="M2254" s="121"/>
    </row>
    <row r="2255" spans="12:13" s="16" customFormat="1" x14ac:dyDescent="0.2">
      <c r="L2255" s="17"/>
      <c r="M2255" s="121"/>
    </row>
    <row r="2256" spans="12:13" s="16" customFormat="1" x14ac:dyDescent="0.2">
      <c r="L2256" s="17"/>
      <c r="M2256" s="121"/>
    </row>
    <row r="2257" spans="12:13" s="16" customFormat="1" x14ac:dyDescent="0.2">
      <c r="L2257" s="17"/>
      <c r="M2257" s="121"/>
    </row>
    <row r="2258" spans="12:13" s="16" customFormat="1" x14ac:dyDescent="0.2">
      <c r="L2258" s="17"/>
      <c r="M2258" s="121"/>
    </row>
    <row r="2259" spans="12:13" s="16" customFormat="1" x14ac:dyDescent="0.2">
      <c r="L2259" s="17"/>
      <c r="M2259" s="121"/>
    </row>
    <row r="2260" spans="12:13" s="16" customFormat="1" x14ac:dyDescent="0.2">
      <c r="L2260" s="17"/>
      <c r="M2260" s="121"/>
    </row>
    <row r="2261" spans="12:13" s="16" customFormat="1" x14ac:dyDescent="0.2">
      <c r="L2261" s="17"/>
      <c r="M2261" s="121"/>
    </row>
    <row r="2262" spans="12:13" s="16" customFormat="1" x14ac:dyDescent="0.2">
      <c r="L2262" s="17"/>
      <c r="M2262" s="121"/>
    </row>
    <row r="2263" spans="12:13" s="16" customFormat="1" x14ac:dyDescent="0.2">
      <c r="L2263" s="17"/>
      <c r="M2263" s="121"/>
    </row>
    <row r="2264" spans="12:13" s="16" customFormat="1" x14ac:dyDescent="0.2">
      <c r="L2264" s="17"/>
      <c r="M2264" s="121"/>
    </row>
    <row r="2265" spans="12:13" s="16" customFormat="1" x14ac:dyDescent="0.2">
      <c r="L2265" s="17"/>
      <c r="M2265" s="121"/>
    </row>
    <row r="2266" spans="12:13" s="16" customFormat="1" x14ac:dyDescent="0.2">
      <c r="L2266" s="17"/>
      <c r="M2266" s="121"/>
    </row>
    <row r="2267" spans="12:13" s="16" customFormat="1" x14ac:dyDescent="0.2">
      <c r="L2267" s="17"/>
      <c r="M2267" s="121"/>
    </row>
    <row r="2268" spans="12:13" s="16" customFormat="1" x14ac:dyDescent="0.2">
      <c r="L2268" s="17"/>
      <c r="M2268" s="121"/>
    </row>
    <row r="2269" spans="12:13" s="16" customFormat="1" x14ac:dyDescent="0.2">
      <c r="L2269" s="17"/>
      <c r="M2269" s="121"/>
    </row>
    <row r="2270" spans="12:13" s="16" customFormat="1" x14ac:dyDescent="0.2">
      <c r="L2270" s="17"/>
      <c r="M2270" s="121"/>
    </row>
    <row r="2271" spans="12:13" s="16" customFormat="1" x14ac:dyDescent="0.2">
      <c r="L2271" s="17"/>
      <c r="M2271" s="121"/>
    </row>
    <row r="2272" spans="12:13" s="16" customFormat="1" x14ac:dyDescent="0.2">
      <c r="L2272" s="17"/>
      <c r="M2272" s="121"/>
    </row>
    <row r="2273" spans="12:13" s="16" customFormat="1" x14ac:dyDescent="0.2">
      <c r="L2273" s="17"/>
      <c r="M2273" s="121"/>
    </row>
    <row r="2274" spans="12:13" s="16" customFormat="1" x14ac:dyDescent="0.2">
      <c r="L2274" s="17"/>
      <c r="M2274" s="121"/>
    </row>
    <row r="2275" spans="12:13" s="16" customFormat="1" x14ac:dyDescent="0.2">
      <c r="L2275" s="17"/>
      <c r="M2275" s="121"/>
    </row>
    <row r="2276" spans="12:13" s="16" customFormat="1" x14ac:dyDescent="0.2">
      <c r="L2276" s="17"/>
      <c r="M2276" s="121"/>
    </row>
    <row r="2277" spans="12:13" s="16" customFormat="1" x14ac:dyDescent="0.2">
      <c r="L2277" s="17"/>
      <c r="M2277" s="121"/>
    </row>
    <row r="2278" spans="12:13" s="16" customFormat="1" x14ac:dyDescent="0.2">
      <c r="L2278" s="17"/>
      <c r="M2278" s="121"/>
    </row>
    <row r="2279" spans="12:13" s="16" customFormat="1" x14ac:dyDescent="0.2">
      <c r="L2279" s="17"/>
      <c r="M2279" s="121"/>
    </row>
    <row r="2280" spans="12:13" s="16" customFormat="1" x14ac:dyDescent="0.2">
      <c r="L2280" s="17"/>
      <c r="M2280" s="121"/>
    </row>
    <row r="2281" spans="12:13" s="16" customFormat="1" x14ac:dyDescent="0.2">
      <c r="L2281" s="17"/>
      <c r="M2281" s="121"/>
    </row>
    <row r="2282" spans="12:13" s="16" customFormat="1" x14ac:dyDescent="0.2">
      <c r="L2282" s="17"/>
      <c r="M2282" s="121"/>
    </row>
    <row r="2283" spans="12:13" s="16" customFormat="1" x14ac:dyDescent="0.2">
      <c r="L2283" s="17"/>
      <c r="M2283" s="121"/>
    </row>
    <row r="2284" spans="12:13" s="16" customFormat="1" x14ac:dyDescent="0.2">
      <c r="L2284" s="17"/>
      <c r="M2284" s="121"/>
    </row>
    <row r="2285" spans="12:13" s="16" customFormat="1" x14ac:dyDescent="0.2">
      <c r="L2285" s="17"/>
      <c r="M2285" s="121"/>
    </row>
    <row r="2286" spans="12:13" s="16" customFormat="1" x14ac:dyDescent="0.2">
      <c r="L2286" s="17"/>
      <c r="M2286" s="121"/>
    </row>
    <row r="2287" spans="12:13" s="16" customFormat="1" x14ac:dyDescent="0.2">
      <c r="L2287" s="17"/>
      <c r="M2287" s="121"/>
    </row>
    <row r="2288" spans="12:13" s="16" customFormat="1" x14ac:dyDescent="0.2">
      <c r="L2288" s="17"/>
      <c r="M2288" s="121"/>
    </row>
    <row r="2289" spans="12:13" s="16" customFormat="1" x14ac:dyDescent="0.2">
      <c r="L2289" s="17"/>
      <c r="M2289" s="121"/>
    </row>
    <row r="2290" spans="12:13" s="16" customFormat="1" x14ac:dyDescent="0.2">
      <c r="L2290" s="17"/>
      <c r="M2290" s="121"/>
    </row>
    <row r="2291" spans="12:13" s="16" customFormat="1" x14ac:dyDescent="0.2">
      <c r="L2291" s="17"/>
      <c r="M2291" s="121"/>
    </row>
    <row r="2292" spans="12:13" s="16" customFormat="1" x14ac:dyDescent="0.2">
      <c r="L2292" s="17"/>
      <c r="M2292" s="121"/>
    </row>
    <row r="2293" spans="12:13" s="16" customFormat="1" x14ac:dyDescent="0.2">
      <c r="L2293" s="17"/>
      <c r="M2293" s="121"/>
    </row>
    <row r="2294" spans="12:13" s="16" customFormat="1" x14ac:dyDescent="0.2">
      <c r="L2294" s="17"/>
      <c r="M2294" s="121"/>
    </row>
    <row r="2295" spans="12:13" s="16" customFormat="1" x14ac:dyDescent="0.2">
      <c r="L2295" s="17"/>
      <c r="M2295" s="121"/>
    </row>
    <row r="2296" spans="12:13" s="16" customFormat="1" x14ac:dyDescent="0.2">
      <c r="L2296" s="17"/>
      <c r="M2296" s="121"/>
    </row>
    <row r="2297" spans="12:13" s="16" customFormat="1" x14ac:dyDescent="0.2">
      <c r="L2297" s="17"/>
      <c r="M2297" s="121"/>
    </row>
    <row r="2298" spans="12:13" s="16" customFormat="1" x14ac:dyDescent="0.2">
      <c r="L2298" s="17"/>
      <c r="M2298" s="121"/>
    </row>
    <row r="2299" spans="12:13" s="16" customFormat="1" x14ac:dyDescent="0.2">
      <c r="L2299" s="17"/>
      <c r="M2299" s="121"/>
    </row>
    <row r="2300" spans="12:13" s="16" customFormat="1" x14ac:dyDescent="0.2">
      <c r="L2300" s="17"/>
      <c r="M2300" s="121"/>
    </row>
    <row r="2301" spans="12:13" s="16" customFormat="1" x14ac:dyDescent="0.2">
      <c r="L2301" s="17"/>
      <c r="M2301" s="121"/>
    </row>
    <row r="2302" spans="12:13" s="16" customFormat="1" x14ac:dyDescent="0.2">
      <c r="L2302" s="17"/>
      <c r="M2302" s="121"/>
    </row>
    <row r="2303" spans="12:13" s="16" customFormat="1" x14ac:dyDescent="0.2">
      <c r="L2303" s="17"/>
      <c r="M2303" s="121"/>
    </row>
    <row r="2304" spans="12:13" s="16" customFormat="1" x14ac:dyDescent="0.2">
      <c r="L2304" s="17"/>
      <c r="M2304" s="121"/>
    </row>
    <row r="2305" spans="12:13" s="16" customFormat="1" x14ac:dyDescent="0.2">
      <c r="L2305" s="17"/>
      <c r="M2305" s="121"/>
    </row>
    <row r="2306" spans="12:13" s="16" customFormat="1" x14ac:dyDescent="0.2">
      <c r="L2306" s="17"/>
      <c r="M2306" s="121"/>
    </row>
    <row r="2307" spans="12:13" s="16" customFormat="1" x14ac:dyDescent="0.2">
      <c r="L2307" s="17"/>
      <c r="M2307" s="121"/>
    </row>
    <row r="2308" spans="12:13" s="16" customFormat="1" x14ac:dyDescent="0.2">
      <c r="L2308" s="17"/>
      <c r="M2308" s="121"/>
    </row>
    <row r="2309" spans="12:13" s="16" customFormat="1" x14ac:dyDescent="0.2">
      <c r="L2309" s="17"/>
      <c r="M2309" s="121"/>
    </row>
    <row r="2310" spans="12:13" s="16" customFormat="1" x14ac:dyDescent="0.2">
      <c r="L2310" s="17"/>
      <c r="M2310" s="121"/>
    </row>
    <row r="2311" spans="12:13" s="16" customFormat="1" x14ac:dyDescent="0.2">
      <c r="L2311" s="17"/>
      <c r="M2311" s="121"/>
    </row>
    <row r="2312" spans="12:13" s="16" customFormat="1" x14ac:dyDescent="0.2">
      <c r="L2312" s="17"/>
      <c r="M2312" s="121"/>
    </row>
    <row r="2313" spans="12:13" s="16" customFormat="1" x14ac:dyDescent="0.2">
      <c r="L2313" s="17"/>
      <c r="M2313" s="121"/>
    </row>
    <row r="2314" spans="12:13" s="16" customFormat="1" x14ac:dyDescent="0.2">
      <c r="L2314" s="17"/>
      <c r="M2314" s="121"/>
    </row>
    <row r="2315" spans="12:13" s="16" customFormat="1" x14ac:dyDescent="0.2">
      <c r="L2315" s="17"/>
      <c r="M2315" s="121"/>
    </row>
    <row r="2316" spans="12:13" s="16" customFormat="1" x14ac:dyDescent="0.2">
      <c r="L2316" s="17"/>
      <c r="M2316" s="121"/>
    </row>
    <row r="2317" spans="12:13" s="16" customFormat="1" x14ac:dyDescent="0.2">
      <c r="L2317" s="17"/>
      <c r="M2317" s="121"/>
    </row>
    <row r="2318" spans="12:13" s="16" customFormat="1" x14ac:dyDescent="0.2">
      <c r="L2318" s="17"/>
      <c r="M2318" s="121"/>
    </row>
    <row r="2319" spans="12:13" s="16" customFormat="1" x14ac:dyDescent="0.2">
      <c r="L2319" s="17"/>
      <c r="M2319" s="121"/>
    </row>
    <row r="2320" spans="12:13" s="16" customFormat="1" x14ac:dyDescent="0.2">
      <c r="L2320" s="17"/>
      <c r="M2320" s="121"/>
    </row>
    <row r="2321" spans="12:13" s="16" customFormat="1" x14ac:dyDescent="0.2">
      <c r="L2321" s="17"/>
      <c r="M2321" s="121"/>
    </row>
    <row r="2322" spans="12:13" s="16" customFormat="1" x14ac:dyDescent="0.2">
      <c r="L2322" s="17"/>
      <c r="M2322" s="121"/>
    </row>
    <row r="2323" spans="12:13" s="16" customFormat="1" x14ac:dyDescent="0.2">
      <c r="L2323" s="17"/>
      <c r="M2323" s="121"/>
    </row>
    <row r="2324" spans="12:13" s="16" customFormat="1" x14ac:dyDescent="0.2">
      <c r="L2324" s="17"/>
      <c r="M2324" s="121"/>
    </row>
    <row r="2325" spans="12:13" s="16" customFormat="1" x14ac:dyDescent="0.2">
      <c r="L2325" s="17"/>
      <c r="M2325" s="121"/>
    </row>
    <row r="2326" spans="12:13" s="16" customFormat="1" x14ac:dyDescent="0.2">
      <c r="L2326" s="17"/>
      <c r="M2326" s="121"/>
    </row>
    <row r="2327" spans="12:13" s="16" customFormat="1" x14ac:dyDescent="0.2">
      <c r="L2327" s="17"/>
      <c r="M2327" s="121"/>
    </row>
    <row r="2328" spans="12:13" s="16" customFormat="1" x14ac:dyDescent="0.2">
      <c r="L2328" s="17"/>
      <c r="M2328" s="121"/>
    </row>
    <row r="2329" spans="12:13" s="16" customFormat="1" x14ac:dyDescent="0.2">
      <c r="L2329" s="17"/>
      <c r="M2329" s="121"/>
    </row>
    <row r="2330" spans="12:13" s="16" customFormat="1" x14ac:dyDescent="0.2">
      <c r="L2330" s="17"/>
      <c r="M2330" s="121"/>
    </row>
    <row r="2331" spans="12:13" s="16" customFormat="1" x14ac:dyDescent="0.2">
      <c r="L2331" s="17"/>
      <c r="M2331" s="121"/>
    </row>
    <row r="2332" spans="12:13" s="16" customFormat="1" x14ac:dyDescent="0.2">
      <c r="L2332" s="17"/>
      <c r="M2332" s="121"/>
    </row>
    <row r="2333" spans="12:13" s="16" customFormat="1" x14ac:dyDescent="0.2">
      <c r="L2333" s="17"/>
      <c r="M2333" s="121"/>
    </row>
    <row r="2334" spans="12:13" s="16" customFormat="1" x14ac:dyDescent="0.2">
      <c r="L2334" s="17"/>
      <c r="M2334" s="121"/>
    </row>
    <row r="2335" spans="12:13" s="16" customFormat="1" x14ac:dyDescent="0.2">
      <c r="L2335" s="17"/>
      <c r="M2335" s="121"/>
    </row>
    <row r="2336" spans="12:13" s="16" customFormat="1" x14ac:dyDescent="0.2">
      <c r="L2336" s="17"/>
      <c r="M2336" s="121"/>
    </row>
    <row r="2337" spans="12:13" s="16" customFormat="1" x14ac:dyDescent="0.2">
      <c r="L2337" s="17"/>
      <c r="M2337" s="121"/>
    </row>
    <row r="2338" spans="12:13" s="16" customFormat="1" x14ac:dyDescent="0.2">
      <c r="L2338" s="17"/>
      <c r="M2338" s="121"/>
    </row>
    <row r="2339" spans="12:13" s="16" customFormat="1" x14ac:dyDescent="0.2">
      <c r="L2339" s="17"/>
      <c r="M2339" s="121"/>
    </row>
    <row r="2340" spans="12:13" s="16" customFormat="1" x14ac:dyDescent="0.2">
      <c r="L2340" s="17"/>
      <c r="M2340" s="121"/>
    </row>
    <row r="2341" spans="12:13" s="16" customFormat="1" x14ac:dyDescent="0.2">
      <c r="L2341" s="17"/>
      <c r="M2341" s="121"/>
    </row>
    <row r="2342" spans="12:13" s="16" customFormat="1" x14ac:dyDescent="0.2">
      <c r="L2342" s="17"/>
      <c r="M2342" s="121"/>
    </row>
    <row r="2343" spans="12:13" s="16" customFormat="1" x14ac:dyDescent="0.2">
      <c r="L2343" s="17"/>
      <c r="M2343" s="121"/>
    </row>
    <row r="2344" spans="12:13" s="16" customFormat="1" x14ac:dyDescent="0.2">
      <c r="L2344" s="17"/>
      <c r="M2344" s="121"/>
    </row>
    <row r="2345" spans="12:13" s="16" customFormat="1" x14ac:dyDescent="0.2">
      <c r="L2345" s="17"/>
      <c r="M2345" s="121"/>
    </row>
    <row r="2346" spans="12:13" s="16" customFormat="1" x14ac:dyDescent="0.2">
      <c r="L2346" s="17"/>
      <c r="M2346" s="121"/>
    </row>
    <row r="2347" spans="12:13" s="16" customFormat="1" x14ac:dyDescent="0.2">
      <c r="L2347" s="17"/>
      <c r="M2347" s="121"/>
    </row>
    <row r="2348" spans="12:13" s="16" customFormat="1" x14ac:dyDescent="0.2">
      <c r="L2348" s="17"/>
      <c r="M2348" s="121"/>
    </row>
    <row r="2349" spans="12:13" s="16" customFormat="1" x14ac:dyDescent="0.2">
      <c r="L2349" s="17"/>
      <c r="M2349" s="121"/>
    </row>
    <row r="2350" spans="12:13" s="16" customFormat="1" x14ac:dyDescent="0.2">
      <c r="L2350" s="17"/>
      <c r="M2350" s="121"/>
    </row>
    <row r="2351" spans="12:13" s="16" customFormat="1" x14ac:dyDescent="0.2">
      <c r="L2351" s="17"/>
      <c r="M2351" s="121"/>
    </row>
    <row r="2352" spans="12:13" s="16" customFormat="1" x14ac:dyDescent="0.2">
      <c r="L2352" s="17"/>
      <c r="M2352" s="121"/>
    </row>
    <row r="2353" spans="12:13" s="16" customFormat="1" x14ac:dyDescent="0.2">
      <c r="L2353" s="17"/>
      <c r="M2353" s="121"/>
    </row>
    <row r="2354" spans="12:13" s="16" customFormat="1" x14ac:dyDescent="0.2">
      <c r="L2354" s="17"/>
      <c r="M2354" s="121"/>
    </row>
    <row r="2355" spans="12:13" s="16" customFormat="1" x14ac:dyDescent="0.2">
      <c r="L2355" s="17"/>
      <c r="M2355" s="121"/>
    </row>
    <row r="2356" spans="12:13" s="16" customFormat="1" x14ac:dyDescent="0.2">
      <c r="L2356" s="17"/>
      <c r="M2356" s="121"/>
    </row>
    <row r="2357" spans="12:13" s="16" customFormat="1" x14ac:dyDescent="0.2">
      <c r="L2357" s="17"/>
      <c r="M2357" s="121"/>
    </row>
    <row r="2358" spans="12:13" s="16" customFormat="1" x14ac:dyDescent="0.2">
      <c r="L2358" s="17"/>
      <c r="M2358" s="121"/>
    </row>
    <row r="2359" spans="12:13" s="16" customFormat="1" x14ac:dyDescent="0.2">
      <c r="L2359" s="17"/>
      <c r="M2359" s="121"/>
    </row>
    <row r="2360" spans="12:13" s="16" customFormat="1" x14ac:dyDescent="0.2">
      <c r="L2360" s="17"/>
      <c r="M2360" s="121"/>
    </row>
    <row r="2361" spans="12:13" s="16" customFormat="1" x14ac:dyDescent="0.2">
      <c r="L2361" s="17"/>
      <c r="M2361" s="121"/>
    </row>
    <row r="2362" spans="12:13" s="16" customFormat="1" x14ac:dyDescent="0.2">
      <c r="L2362" s="17"/>
      <c r="M2362" s="121"/>
    </row>
    <row r="2363" spans="12:13" s="16" customFormat="1" x14ac:dyDescent="0.2">
      <c r="L2363" s="17"/>
      <c r="M2363" s="121"/>
    </row>
    <row r="2364" spans="12:13" s="16" customFormat="1" x14ac:dyDescent="0.2">
      <c r="L2364" s="17"/>
      <c r="M2364" s="121"/>
    </row>
    <row r="2365" spans="12:13" s="16" customFormat="1" x14ac:dyDescent="0.2">
      <c r="L2365" s="17"/>
      <c r="M2365" s="121"/>
    </row>
    <row r="2366" spans="12:13" s="16" customFormat="1" x14ac:dyDescent="0.2">
      <c r="L2366" s="17"/>
      <c r="M2366" s="121"/>
    </row>
    <row r="2367" spans="12:13" s="16" customFormat="1" x14ac:dyDescent="0.2">
      <c r="L2367" s="17"/>
      <c r="M2367" s="121"/>
    </row>
    <row r="2368" spans="12:13" s="16" customFormat="1" x14ac:dyDescent="0.2">
      <c r="L2368" s="17"/>
      <c r="M2368" s="121"/>
    </row>
    <row r="2369" spans="12:13" s="16" customFormat="1" x14ac:dyDescent="0.2">
      <c r="L2369" s="17"/>
      <c r="M2369" s="121"/>
    </row>
    <row r="2370" spans="12:13" s="16" customFormat="1" x14ac:dyDescent="0.2">
      <c r="L2370" s="17"/>
      <c r="M2370" s="121"/>
    </row>
    <row r="2371" spans="12:13" s="16" customFormat="1" x14ac:dyDescent="0.2">
      <c r="L2371" s="17"/>
      <c r="M2371" s="121"/>
    </row>
    <row r="2372" spans="12:13" s="16" customFormat="1" x14ac:dyDescent="0.2">
      <c r="L2372" s="17"/>
      <c r="M2372" s="121"/>
    </row>
    <row r="2373" spans="12:13" s="16" customFormat="1" x14ac:dyDescent="0.2">
      <c r="L2373" s="17"/>
      <c r="M2373" s="121"/>
    </row>
    <row r="2374" spans="12:13" s="16" customFormat="1" x14ac:dyDescent="0.2">
      <c r="L2374" s="17"/>
      <c r="M2374" s="121"/>
    </row>
    <row r="2375" spans="12:13" s="16" customFormat="1" x14ac:dyDescent="0.2">
      <c r="L2375" s="17"/>
      <c r="M2375" s="121"/>
    </row>
    <row r="2376" spans="12:13" s="16" customFormat="1" x14ac:dyDescent="0.2">
      <c r="L2376" s="17"/>
      <c r="M2376" s="121"/>
    </row>
    <row r="2377" spans="12:13" s="16" customFormat="1" x14ac:dyDescent="0.2">
      <c r="L2377" s="17"/>
      <c r="M2377" s="121"/>
    </row>
    <row r="2378" spans="12:13" s="16" customFormat="1" x14ac:dyDescent="0.2">
      <c r="L2378" s="17"/>
      <c r="M2378" s="121"/>
    </row>
    <row r="2379" spans="12:13" s="16" customFormat="1" x14ac:dyDescent="0.2">
      <c r="L2379" s="17"/>
      <c r="M2379" s="121"/>
    </row>
    <row r="2380" spans="12:13" s="16" customFormat="1" x14ac:dyDescent="0.2">
      <c r="L2380" s="17"/>
      <c r="M2380" s="121"/>
    </row>
    <row r="2381" spans="12:13" s="16" customFormat="1" x14ac:dyDescent="0.2">
      <c r="L2381" s="17"/>
      <c r="M2381" s="121"/>
    </row>
    <row r="2382" spans="12:13" s="16" customFormat="1" x14ac:dyDescent="0.2">
      <c r="L2382" s="17"/>
      <c r="M2382" s="121"/>
    </row>
    <row r="2383" spans="12:13" s="16" customFormat="1" x14ac:dyDescent="0.2">
      <c r="L2383" s="17"/>
      <c r="M2383" s="121"/>
    </row>
    <row r="2384" spans="12:13" s="16" customFormat="1" x14ac:dyDescent="0.2">
      <c r="L2384" s="17"/>
      <c r="M2384" s="121"/>
    </row>
    <row r="2385" spans="12:13" s="16" customFormat="1" x14ac:dyDescent="0.2">
      <c r="L2385" s="17"/>
      <c r="M2385" s="121"/>
    </row>
    <row r="2386" spans="12:13" s="16" customFormat="1" x14ac:dyDescent="0.2">
      <c r="L2386" s="17"/>
      <c r="M2386" s="121"/>
    </row>
    <row r="2387" spans="12:13" s="16" customFormat="1" x14ac:dyDescent="0.2">
      <c r="L2387" s="17"/>
      <c r="M2387" s="121"/>
    </row>
    <row r="2388" spans="12:13" s="16" customFormat="1" x14ac:dyDescent="0.2">
      <c r="L2388" s="17"/>
      <c r="M2388" s="121"/>
    </row>
    <row r="2389" spans="12:13" s="16" customFormat="1" x14ac:dyDescent="0.2">
      <c r="L2389" s="17"/>
      <c r="M2389" s="121"/>
    </row>
    <row r="2390" spans="12:13" s="16" customFormat="1" x14ac:dyDescent="0.2">
      <c r="L2390" s="17"/>
      <c r="M2390" s="121"/>
    </row>
    <row r="2391" spans="12:13" s="16" customFormat="1" x14ac:dyDescent="0.2">
      <c r="L2391" s="17"/>
      <c r="M2391" s="121"/>
    </row>
    <row r="2392" spans="12:13" s="16" customFormat="1" x14ac:dyDescent="0.2">
      <c r="L2392" s="17"/>
      <c r="M2392" s="121"/>
    </row>
    <row r="2393" spans="12:13" s="16" customFormat="1" x14ac:dyDescent="0.2">
      <c r="L2393" s="17"/>
      <c r="M2393" s="121"/>
    </row>
    <row r="2394" spans="12:13" s="16" customFormat="1" x14ac:dyDescent="0.2">
      <c r="L2394" s="17"/>
      <c r="M2394" s="121"/>
    </row>
    <row r="2395" spans="12:13" s="16" customFormat="1" x14ac:dyDescent="0.2">
      <c r="L2395" s="17"/>
      <c r="M2395" s="121"/>
    </row>
    <row r="2396" spans="12:13" s="16" customFormat="1" x14ac:dyDescent="0.2">
      <c r="L2396" s="17"/>
      <c r="M2396" s="121"/>
    </row>
    <row r="2397" spans="12:13" s="16" customFormat="1" x14ac:dyDescent="0.2">
      <c r="L2397" s="17"/>
      <c r="M2397" s="121"/>
    </row>
    <row r="2398" spans="12:13" s="16" customFormat="1" x14ac:dyDescent="0.2">
      <c r="L2398" s="17"/>
      <c r="M2398" s="121"/>
    </row>
    <row r="2399" spans="12:13" s="16" customFormat="1" x14ac:dyDescent="0.2">
      <c r="L2399" s="17"/>
      <c r="M2399" s="121"/>
    </row>
    <row r="2400" spans="12:13" s="16" customFormat="1" x14ac:dyDescent="0.2">
      <c r="L2400" s="17"/>
      <c r="M2400" s="121"/>
    </row>
    <row r="2401" spans="12:13" s="16" customFormat="1" x14ac:dyDescent="0.2">
      <c r="L2401" s="17"/>
      <c r="M2401" s="121"/>
    </row>
    <row r="2402" spans="12:13" s="16" customFormat="1" x14ac:dyDescent="0.2">
      <c r="L2402" s="17"/>
      <c r="M2402" s="121"/>
    </row>
    <row r="2403" spans="12:13" s="16" customFormat="1" x14ac:dyDescent="0.2">
      <c r="L2403" s="17"/>
      <c r="M2403" s="121"/>
    </row>
    <row r="2404" spans="12:13" s="16" customFormat="1" x14ac:dyDescent="0.2">
      <c r="L2404" s="17"/>
      <c r="M2404" s="121"/>
    </row>
    <row r="2405" spans="12:13" s="16" customFormat="1" x14ac:dyDescent="0.2">
      <c r="L2405" s="17"/>
      <c r="M2405" s="121"/>
    </row>
    <row r="2406" spans="12:13" s="16" customFormat="1" x14ac:dyDescent="0.2">
      <c r="L2406" s="17"/>
      <c r="M2406" s="121"/>
    </row>
    <row r="2407" spans="12:13" s="16" customFormat="1" x14ac:dyDescent="0.2">
      <c r="L2407" s="17"/>
      <c r="M2407" s="121"/>
    </row>
    <row r="2408" spans="12:13" s="16" customFormat="1" x14ac:dyDescent="0.2">
      <c r="L2408" s="17"/>
      <c r="M2408" s="121"/>
    </row>
    <row r="2409" spans="12:13" s="16" customFormat="1" x14ac:dyDescent="0.2">
      <c r="L2409" s="17"/>
      <c r="M2409" s="121"/>
    </row>
    <row r="2410" spans="12:13" s="16" customFormat="1" x14ac:dyDescent="0.2">
      <c r="L2410" s="17"/>
      <c r="M2410" s="121"/>
    </row>
    <row r="2411" spans="12:13" s="16" customFormat="1" x14ac:dyDescent="0.2">
      <c r="L2411" s="17"/>
      <c r="M2411" s="121"/>
    </row>
    <row r="2412" spans="12:13" s="16" customFormat="1" x14ac:dyDescent="0.2">
      <c r="L2412" s="17"/>
      <c r="M2412" s="121"/>
    </row>
    <row r="2413" spans="12:13" s="16" customFormat="1" x14ac:dyDescent="0.2">
      <c r="L2413" s="17"/>
      <c r="M2413" s="121"/>
    </row>
    <row r="2414" spans="12:13" s="16" customFormat="1" x14ac:dyDescent="0.2">
      <c r="L2414" s="17"/>
      <c r="M2414" s="121"/>
    </row>
    <row r="2415" spans="12:13" s="16" customFormat="1" x14ac:dyDescent="0.2">
      <c r="L2415" s="17"/>
      <c r="M2415" s="121"/>
    </row>
    <row r="2416" spans="12:13" s="16" customFormat="1" x14ac:dyDescent="0.2">
      <c r="L2416" s="17"/>
      <c r="M2416" s="121"/>
    </row>
    <row r="2417" spans="12:13" s="16" customFormat="1" x14ac:dyDescent="0.2">
      <c r="L2417" s="17"/>
      <c r="M2417" s="121"/>
    </row>
    <row r="2418" spans="12:13" s="16" customFormat="1" x14ac:dyDescent="0.2">
      <c r="L2418" s="17"/>
      <c r="M2418" s="121"/>
    </row>
    <row r="2419" spans="12:13" s="16" customFormat="1" x14ac:dyDescent="0.2">
      <c r="L2419" s="17"/>
      <c r="M2419" s="121"/>
    </row>
    <row r="2420" spans="12:13" s="16" customFormat="1" x14ac:dyDescent="0.2">
      <c r="L2420" s="17"/>
      <c r="M2420" s="121"/>
    </row>
    <row r="2421" spans="12:13" s="16" customFormat="1" x14ac:dyDescent="0.2">
      <c r="L2421" s="17"/>
      <c r="M2421" s="121"/>
    </row>
    <row r="2422" spans="12:13" s="16" customFormat="1" x14ac:dyDescent="0.2">
      <c r="L2422" s="17"/>
      <c r="M2422" s="121"/>
    </row>
    <row r="2423" spans="12:13" s="16" customFormat="1" x14ac:dyDescent="0.2">
      <c r="L2423" s="17"/>
      <c r="M2423" s="121"/>
    </row>
    <row r="2424" spans="12:13" s="16" customFormat="1" x14ac:dyDescent="0.2">
      <c r="L2424" s="17"/>
      <c r="M2424" s="121"/>
    </row>
    <row r="2425" spans="12:13" s="16" customFormat="1" x14ac:dyDescent="0.2">
      <c r="L2425" s="17"/>
      <c r="M2425" s="121"/>
    </row>
    <row r="2426" spans="12:13" s="16" customFormat="1" x14ac:dyDescent="0.2">
      <c r="L2426" s="17"/>
      <c r="M2426" s="121"/>
    </row>
    <row r="2427" spans="12:13" s="16" customFormat="1" x14ac:dyDescent="0.2">
      <c r="L2427" s="17"/>
      <c r="M2427" s="121"/>
    </row>
    <row r="2428" spans="12:13" s="16" customFormat="1" x14ac:dyDescent="0.2">
      <c r="L2428" s="17"/>
      <c r="M2428" s="121"/>
    </row>
    <row r="2429" spans="12:13" s="16" customFormat="1" x14ac:dyDescent="0.2">
      <c r="L2429" s="17"/>
      <c r="M2429" s="121"/>
    </row>
    <row r="2430" spans="12:13" s="16" customFormat="1" x14ac:dyDescent="0.2">
      <c r="L2430" s="17"/>
      <c r="M2430" s="121"/>
    </row>
    <row r="2431" spans="12:13" s="16" customFormat="1" x14ac:dyDescent="0.2">
      <c r="L2431" s="17"/>
      <c r="M2431" s="121"/>
    </row>
    <row r="2432" spans="12:13" s="16" customFormat="1" x14ac:dyDescent="0.2">
      <c r="L2432" s="17"/>
      <c r="M2432" s="121"/>
    </row>
    <row r="2433" spans="12:13" s="16" customFormat="1" x14ac:dyDescent="0.2">
      <c r="L2433" s="17"/>
      <c r="M2433" s="121"/>
    </row>
    <row r="2434" spans="12:13" s="16" customFormat="1" x14ac:dyDescent="0.2">
      <c r="L2434" s="17"/>
      <c r="M2434" s="121"/>
    </row>
    <row r="2435" spans="12:13" s="16" customFormat="1" x14ac:dyDescent="0.2">
      <c r="L2435" s="17"/>
      <c r="M2435" s="121"/>
    </row>
    <row r="2436" spans="12:13" s="16" customFormat="1" x14ac:dyDescent="0.2">
      <c r="L2436" s="17"/>
      <c r="M2436" s="121"/>
    </row>
    <row r="2437" spans="12:13" s="16" customFormat="1" x14ac:dyDescent="0.2">
      <c r="L2437" s="17"/>
      <c r="M2437" s="121"/>
    </row>
    <row r="2438" spans="12:13" s="16" customFormat="1" x14ac:dyDescent="0.2">
      <c r="L2438" s="17"/>
      <c r="M2438" s="121"/>
    </row>
    <row r="2439" spans="12:13" s="16" customFormat="1" x14ac:dyDescent="0.2">
      <c r="L2439" s="17"/>
      <c r="M2439" s="121"/>
    </row>
    <row r="2440" spans="12:13" s="16" customFormat="1" x14ac:dyDescent="0.2">
      <c r="L2440" s="17"/>
      <c r="M2440" s="121"/>
    </row>
    <row r="2441" spans="12:13" s="16" customFormat="1" x14ac:dyDescent="0.2">
      <c r="L2441" s="17"/>
      <c r="M2441" s="121"/>
    </row>
    <row r="2442" spans="12:13" s="16" customFormat="1" x14ac:dyDescent="0.2">
      <c r="L2442" s="17"/>
      <c r="M2442" s="121"/>
    </row>
    <row r="2443" spans="12:13" s="16" customFormat="1" x14ac:dyDescent="0.2">
      <c r="L2443" s="17"/>
      <c r="M2443" s="121"/>
    </row>
    <row r="2444" spans="12:13" s="16" customFormat="1" x14ac:dyDescent="0.2">
      <c r="L2444" s="17"/>
      <c r="M2444" s="121"/>
    </row>
    <row r="2445" spans="12:13" s="16" customFormat="1" x14ac:dyDescent="0.2">
      <c r="L2445" s="17"/>
      <c r="M2445" s="121"/>
    </row>
    <row r="2446" spans="12:13" s="16" customFormat="1" x14ac:dyDescent="0.2">
      <c r="L2446" s="17"/>
      <c r="M2446" s="121"/>
    </row>
    <row r="2447" spans="12:13" s="16" customFormat="1" x14ac:dyDescent="0.2">
      <c r="L2447" s="17"/>
      <c r="M2447" s="121"/>
    </row>
    <row r="2448" spans="12:13" s="16" customFormat="1" x14ac:dyDescent="0.2">
      <c r="L2448" s="17"/>
      <c r="M2448" s="121"/>
    </row>
    <row r="2449" spans="12:13" s="16" customFormat="1" x14ac:dyDescent="0.2">
      <c r="L2449" s="17"/>
      <c r="M2449" s="121"/>
    </row>
    <row r="2450" spans="12:13" s="16" customFormat="1" x14ac:dyDescent="0.2">
      <c r="L2450" s="17"/>
      <c r="M2450" s="121"/>
    </row>
    <row r="2451" spans="12:13" s="16" customFormat="1" x14ac:dyDescent="0.2">
      <c r="L2451" s="17"/>
      <c r="M2451" s="121"/>
    </row>
    <row r="2452" spans="12:13" s="16" customFormat="1" x14ac:dyDescent="0.2">
      <c r="L2452" s="17"/>
      <c r="M2452" s="121"/>
    </row>
    <row r="2453" spans="12:13" s="16" customFormat="1" x14ac:dyDescent="0.2">
      <c r="L2453" s="17"/>
      <c r="M2453" s="121"/>
    </row>
    <row r="2454" spans="12:13" s="16" customFormat="1" x14ac:dyDescent="0.2">
      <c r="L2454" s="17"/>
      <c r="M2454" s="121"/>
    </row>
    <row r="2455" spans="12:13" s="16" customFormat="1" x14ac:dyDescent="0.2">
      <c r="L2455" s="17"/>
      <c r="M2455" s="121"/>
    </row>
    <row r="2456" spans="12:13" s="16" customFormat="1" x14ac:dyDescent="0.2">
      <c r="L2456" s="17"/>
      <c r="M2456" s="121"/>
    </row>
    <row r="2457" spans="12:13" s="16" customFormat="1" x14ac:dyDescent="0.2">
      <c r="L2457" s="17"/>
      <c r="M2457" s="121"/>
    </row>
    <row r="2458" spans="12:13" s="16" customFormat="1" x14ac:dyDescent="0.2">
      <c r="L2458" s="17"/>
      <c r="M2458" s="121"/>
    </row>
    <row r="2459" spans="12:13" s="16" customFormat="1" x14ac:dyDescent="0.2">
      <c r="L2459" s="17"/>
      <c r="M2459" s="121"/>
    </row>
    <row r="2460" spans="12:13" s="16" customFormat="1" x14ac:dyDescent="0.2">
      <c r="L2460" s="17"/>
      <c r="M2460" s="121"/>
    </row>
    <row r="2461" spans="12:13" s="16" customFormat="1" x14ac:dyDescent="0.2">
      <c r="L2461" s="17"/>
      <c r="M2461" s="121"/>
    </row>
    <row r="2462" spans="12:13" s="16" customFormat="1" x14ac:dyDescent="0.2">
      <c r="L2462" s="17"/>
      <c r="M2462" s="121"/>
    </row>
    <row r="2463" spans="12:13" s="16" customFormat="1" x14ac:dyDescent="0.2">
      <c r="L2463" s="17"/>
      <c r="M2463" s="121"/>
    </row>
    <row r="2464" spans="12:13" s="16" customFormat="1" x14ac:dyDescent="0.2">
      <c r="L2464" s="17"/>
      <c r="M2464" s="121"/>
    </row>
    <row r="2465" spans="12:13" s="16" customFormat="1" x14ac:dyDescent="0.2">
      <c r="L2465" s="17"/>
      <c r="M2465" s="121"/>
    </row>
    <row r="2466" spans="12:13" s="16" customFormat="1" x14ac:dyDescent="0.2">
      <c r="L2466" s="17"/>
      <c r="M2466" s="121"/>
    </row>
    <row r="2467" spans="12:13" s="16" customFormat="1" x14ac:dyDescent="0.2">
      <c r="L2467" s="17"/>
      <c r="M2467" s="121"/>
    </row>
    <row r="2468" spans="12:13" s="16" customFormat="1" x14ac:dyDescent="0.2">
      <c r="L2468" s="17"/>
      <c r="M2468" s="121"/>
    </row>
    <row r="2469" spans="12:13" s="16" customFormat="1" x14ac:dyDescent="0.2">
      <c r="L2469" s="17"/>
      <c r="M2469" s="121"/>
    </row>
    <row r="2470" spans="12:13" s="16" customFormat="1" x14ac:dyDescent="0.2">
      <c r="L2470" s="17"/>
      <c r="M2470" s="121"/>
    </row>
    <row r="2471" spans="12:13" s="16" customFormat="1" x14ac:dyDescent="0.2">
      <c r="L2471" s="17"/>
      <c r="M2471" s="121"/>
    </row>
    <row r="2472" spans="12:13" s="16" customFormat="1" x14ac:dyDescent="0.2">
      <c r="L2472" s="17"/>
      <c r="M2472" s="121"/>
    </row>
    <row r="2473" spans="12:13" s="16" customFormat="1" x14ac:dyDescent="0.2">
      <c r="L2473" s="17"/>
      <c r="M2473" s="121"/>
    </row>
    <row r="2474" spans="12:13" s="16" customFormat="1" x14ac:dyDescent="0.2">
      <c r="L2474" s="17"/>
      <c r="M2474" s="121"/>
    </row>
    <row r="2475" spans="12:13" s="16" customFormat="1" x14ac:dyDescent="0.2">
      <c r="L2475" s="17"/>
      <c r="M2475" s="121"/>
    </row>
    <row r="2476" spans="12:13" s="16" customFormat="1" x14ac:dyDescent="0.2">
      <c r="L2476" s="17"/>
      <c r="M2476" s="121"/>
    </row>
    <row r="2477" spans="12:13" s="16" customFormat="1" x14ac:dyDescent="0.2">
      <c r="L2477" s="17"/>
      <c r="M2477" s="121"/>
    </row>
    <row r="2478" spans="12:13" s="16" customFormat="1" x14ac:dyDescent="0.2">
      <c r="L2478" s="17"/>
      <c r="M2478" s="121"/>
    </row>
    <row r="2479" spans="12:13" s="16" customFormat="1" x14ac:dyDescent="0.2">
      <c r="L2479" s="17"/>
      <c r="M2479" s="121"/>
    </row>
    <row r="2480" spans="12:13" s="16" customFormat="1" x14ac:dyDescent="0.2">
      <c r="L2480" s="17"/>
      <c r="M2480" s="121"/>
    </row>
    <row r="2481" spans="12:13" s="16" customFormat="1" x14ac:dyDescent="0.2">
      <c r="L2481" s="17"/>
      <c r="M2481" s="121"/>
    </row>
    <row r="2482" spans="12:13" s="16" customFormat="1" x14ac:dyDescent="0.2">
      <c r="L2482" s="17"/>
      <c r="M2482" s="121"/>
    </row>
    <row r="2483" spans="12:13" s="16" customFormat="1" x14ac:dyDescent="0.2">
      <c r="L2483" s="17"/>
      <c r="M2483" s="121"/>
    </row>
    <row r="2484" spans="12:13" s="16" customFormat="1" x14ac:dyDescent="0.2">
      <c r="L2484" s="17"/>
      <c r="M2484" s="121"/>
    </row>
    <row r="2485" spans="12:13" s="16" customFormat="1" x14ac:dyDescent="0.2">
      <c r="L2485" s="17"/>
      <c r="M2485" s="121"/>
    </row>
    <row r="2486" spans="12:13" s="16" customFormat="1" x14ac:dyDescent="0.2">
      <c r="L2486" s="17"/>
      <c r="M2486" s="121"/>
    </row>
    <row r="2487" spans="12:13" s="16" customFormat="1" x14ac:dyDescent="0.2">
      <c r="L2487" s="17"/>
      <c r="M2487" s="121"/>
    </row>
    <row r="2488" spans="12:13" s="16" customFormat="1" x14ac:dyDescent="0.2">
      <c r="L2488" s="17"/>
      <c r="M2488" s="121"/>
    </row>
    <row r="2489" spans="12:13" s="16" customFormat="1" x14ac:dyDescent="0.2">
      <c r="L2489" s="17"/>
      <c r="M2489" s="121"/>
    </row>
    <row r="2490" spans="12:13" s="16" customFormat="1" x14ac:dyDescent="0.2">
      <c r="L2490" s="17"/>
      <c r="M2490" s="121"/>
    </row>
    <row r="2491" spans="12:13" s="16" customFormat="1" x14ac:dyDescent="0.2">
      <c r="L2491" s="17"/>
      <c r="M2491" s="121"/>
    </row>
    <row r="2492" spans="12:13" s="16" customFormat="1" x14ac:dyDescent="0.2">
      <c r="L2492" s="17"/>
      <c r="M2492" s="121"/>
    </row>
    <row r="2493" spans="12:13" s="16" customFormat="1" x14ac:dyDescent="0.2">
      <c r="L2493" s="17"/>
      <c r="M2493" s="121"/>
    </row>
    <row r="2494" spans="12:13" s="16" customFormat="1" x14ac:dyDescent="0.2">
      <c r="L2494" s="17"/>
      <c r="M2494" s="121"/>
    </row>
    <row r="2495" spans="12:13" s="16" customFormat="1" x14ac:dyDescent="0.2">
      <c r="L2495" s="17"/>
      <c r="M2495" s="121"/>
    </row>
    <row r="2496" spans="12:13" s="16" customFormat="1" x14ac:dyDescent="0.2">
      <c r="L2496" s="17"/>
      <c r="M2496" s="121"/>
    </row>
    <row r="2497" spans="12:13" s="16" customFormat="1" x14ac:dyDescent="0.2">
      <c r="L2497" s="17"/>
      <c r="M2497" s="121"/>
    </row>
    <row r="2498" spans="12:13" s="16" customFormat="1" x14ac:dyDescent="0.2">
      <c r="L2498" s="17"/>
      <c r="M2498" s="121"/>
    </row>
    <row r="2499" spans="12:13" s="16" customFormat="1" x14ac:dyDescent="0.2">
      <c r="L2499" s="17"/>
      <c r="M2499" s="121"/>
    </row>
    <row r="2500" spans="12:13" s="16" customFormat="1" x14ac:dyDescent="0.2">
      <c r="L2500" s="17"/>
      <c r="M2500" s="121"/>
    </row>
    <row r="2501" spans="12:13" s="16" customFormat="1" x14ac:dyDescent="0.2">
      <c r="L2501" s="17"/>
      <c r="M2501" s="121"/>
    </row>
    <row r="2502" spans="12:13" s="16" customFormat="1" x14ac:dyDescent="0.2">
      <c r="L2502" s="17"/>
      <c r="M2502" s="121"/>
    </row>
    <row r="2503" spans="12:13" s="16" customFormat="1" x14ac:dyDescent="0.2">
      <c r="L2503" s="17"/>
      <c r="M2503" s="121"/>
    </row>
    <row r="2504" spans="12:13" s="16" customFormat="1" x14ac:dyDescent="0.2">
      <c r="L2504" s="17"/>
      <c r="M2504" s="121"/>
    </row>
    <row r="2505" spans="12:13" s="16" customFormat="1" x14ac:dyDescent="0.2">
      <c r="L2505" s="17"/>
      <c r="M2505" s="121"/>
    </row>
    <row r="2506" spans="12:13" s="16" customFormat="1" x14ac:dyDescent="0.2">
      <c r="L2506" s="17"/>
      <c r="M2506" s="121"/>
    </row>
    <row r="2507" spans="12:13" s="16" customFormat="1" x14ac:dyDescent="0.2">
      <c r="L2507" s="17"/>
      <c r="M2507" s="121"/>
    </row>
    <row r="2508" spans="12:13" s="16" customFormat="1" x14ac:dyDescent="0.2">
      <c r="L2508" s="17"/>
      <c r="M2508" s="121"/>
    </row>
    <row r="2509" spans="12:13" s="16" customFormat="1" x14ac:dyDescent="0.2">
      <c r="L2509" s="17"/>
      <c r="M2509" s="121"/>
    </row>
    <row r="2510" spans="12:13" s="16" customFormat="1" x14ac:dyDescent="0.2">
      <c r="L2510" s="17"/>
      <c r="M2510" s="121"/>
    </row>
    <row r="2511" spans="12:13" s="16" customFormat="1" x14ac:dyDescent="0.2">
      <c r="L2511" s="17"/>
      <c r="M2511" s="121"/>
    </row>
    <row r="2512" spans="12:13" s="16" customFormat="1" x14ac:dyDescent="0.2">
      <c r="L2512" s="17"/>
      <c r="M2512" s="121"/>
    </row>
    <row r="2513" spans="12:13" s="16" customFormat="1" x14ac:dyDescent="0.2">
      <c r="L2513" s="17"/>
      <c r="M2513" s="121"/>
    </row>
    <row r="2514" spans="12:13" s="16" customFormat="1" x14ac:dyDescent="0.2">
      <c r="L2514" s="17"/>
      <c r="M2514" s="121"/>
    </row>
    <row r="2515" spans="12:13" s="16" customFormat="1" x14ac:dyDescent="0.2">
      <c r="L2515" s="17"/>
      <c r="M2515" s="121"/>
    </row>
    <row r="2516" spans="12:13" s="16" customFormat="1" x14ac:dyDescent="0.2">
      <c r="L2516" s="17"/>
      <c r="M2516" s="121"/>
    </row>
    <row r="2517" spans="12:13" s="16" customFormat="1" x14ac:dyDescent="0.2">
      <c r="L2517" s="17"/>
      <c r="M2517" s="121"/>
    </row>
    <row r="2518" spans="12:13" s="16" customFormat="1" x14ac:dyDescent="0.2">
      <c r="L2518" s="17"/>
      <c r="M2518" s="121"/>
    </row>
    <row r="2519" spans="12:13" s="16" customFormat="1" x14ac:dyDescent="0.2">
      <c r="L2519" s="17"/>
      <c r="M2519" s="121"/>
    </row>
    <row r="2520" spans="12:13" s="16" customFormat="1" x14ac:dyDescent="0.2">
      <c r="L2520" s="17"/>
      <c r="M2520" s="121"/>
    </row>
    <row r="2521" spans="12:13" s="16" customFormat="1" x14ac:dyDescent="0.2">
      <c r="L2521" s="17"/>
      <c r="M2521" s="121"/>
    </row>
    <row r="2522" spans="12:13" s="16" customFormat="1" x14ac:dyDescent="0.2">
      <c r="L2522" s="17"/>
      <c r="M2522" s="121"/>
    </row>
    <row r="2523" spans="12:13" s="16" customFormat="1" x14ac:dyDescent="0.2">
      <c r="L2523" s="17"/>
      <c r="M2523" s="121"/>
    </row>
    <row r="2524" spans="12:13" s="16" customFormat="1" x14ac:dyDescent="0.2">
      <c r="L2524" s="17"/>
      <c r="M2524" s="121"/>
    </row>
    <row r="2525" spans="12:13" s="16" customFormat="1" x14ac:dyDescent="0.2">
      <c r="L2525" s="17"/>
      <c r="M2525" s="121"/>
    </row>
    <row r="2526" spans="12:13" s="16" customFormat="1" x14ac:dyDescent="0.2">
      <c r="L2526" s="17"/>
      <c r="M2526" s="121"/>
    </row>
    <row r="2527" spans="12:13" s="16" customFormat="1" x14ac:dyDescent="0.2">
      <c r="L2527" s="17"/>
      <c r="M2527" s="121"/>
    </row>
    <row r="2528" spans="12:13" s="16" customFormat="1" x14ac:dyDescent="0.2">
      <c r="L2528" s="17"/>
      <c r="M2528" s="121"/>
    </row>
    <row r="2529" spans="12:13" s="16" customFormat="1" x14ac:dyDescent="0.2">
      <c r="L2529" s="17"/>
      <c r="M2529" s="121"/>
    </row>
    <row r="2530" spans="12:13" s="16" customFormat="1" x14ac:dyDescent="0.2">
      <c r="L2530" s="17"/>
      <c r="M2530" s="121"/>
    </row>
    <row r="2531" spans="12:13" s="16" customFormat="1" x14ac:dyDescent="0.2">
      <c r="L2531" s="17"/>
      <c r="M2531" s="121"/>
    </row>
    <row r="2532" spans="12:13" s="16" customFormat="1" x14ac:dyDescent="0.2">
      <c r="L2532" s="17"/>
      <c r="M2532" s="121"/>
    </row>
    <row r="2533" spans="12:13" s="16" customFormat="1" x14ac:dyDescent="0.2">
      <c r="L2533" s="17"/>
      <c r="M2533" s="121"/>
    </row>
    <row r="2534" spans="12:13" s="16" customFormat="1" x14ac:dyDescent="0.2">
      <c r="L2534" s="17"/>
      <c r="M2534" s="121"/>
    </row>
    <row r="2535" spans="12:13" s="16" customFormat="1" x14ac:dyDescent="0.2">
      <c r="L2535" s="17"/>
      <c r="M2535" s="121"/>
    </row>
    <row r="2536" spans="12:13" s="16" customFormat="1" x14ac:dyDescent="0.2">
      <c r="L2536" s="17"/>
      <c r="M2536" s="121"/>
    </row>
    <row r="2537" spans="12:13" s="16" customFormat="1" x14ac:dyDescent="0.2">
      <c r="L2537" s="17"/>
      <c r="M2537" s="121"/>
    </row>
    <row r="2538" spans="12:13" s="16" customFormat="1" x14ac:dyDescent="0.2">
      <c r="L2538" s="17"/>
      <c r="M2538" s="121"/>
    </row>
    <row r="2539" spans="12:13" s="16" customFormat="1" x14ac:dyDescent="0.2">
      <c r="L2539" s="17"/>
      <c r="M2539" s="121"/>
    </row>
    <row r="2540" spans="12:13" s="16" customFormat="1" x14ac:dyDescent="0.2">
      <c r="L2540" s="17"/>
      <c r="M2540" s="121"/>
    </row>
    <row r="2541" spans="12:13" s="16" customFormat="1" x14ac:dyDescent="0.2">
      <c r="L2541" s="17"/>
      <c r="M2541" s="121"/>
    </row>
    <row r="2542" spans="12:13" s="16" customFormat="1" x14ac:dyDescent="0.2">
      <c r="L2542" s="17"/>
      <c r="M2542" s="121"/>
    </row>
    <row r="2543" spans="12:13" s="16" customFormat="1" x14ac:dyDescent="0.2">
      <c r="L2543" s="17"/>
      <c r="M2543" s="121"/>
    </row>
    <row r="2544" spans="12:13" s="16" customFormat="1" x14ac:dyDescent="0.2">
      <c r="L2544" s="17"/>
      <c r="M2544" s="121"/>
    </row>
    <row r="2545" spans="12:13" s="16" customFormat="1" x14ac:dyDescent="0.2">
      <c r="L2545" s="17"/>
      <c r="M2545" s="121"/>
    </row>
    <row r="2546" spans="12:13" s="16" customFormat="1" x14ac:dyDescent="0.2">
      <c r="L2546" s="17"/>
      <c r="M2546" s="121"/>
    </row>
    <row r="2547" spans="12:13" s="16" customFormat="1" x14ac:dyDescent="0.2">
      <c r="L2547" s="17"/>
      <c r="M2547" s="121"/>
    </row>
    <row r="2548" spans="12:13" s="16" customFormat="1" x14ac:dyDescent="0.2">
      <c r="L2548" s="17"/>
      <c r="M2548" s="121"/>
    </row>
    <row r="2549" spans="12:13" s="16" customFormat="1" x14ac:dyDescent="0.2">
      <c r="L2549" s="17"/>
      <c r="M2549" s="121"/>
    </row>
    <row r="2550" spans="12:13" s="16" customFormat="1" x14ac:dyDescent="0.2">
      <c r="L2550" s="17"/>
      <c r="M2550" s="121"/>
    </row>
    <row r="2551" spans="12:13" s="16" customFormat="1" x14ac:dyDescent="0.2">
      <c r="L2551" s="17"/>
      <c r="M2551" s="121"/>
    </row>
    <row r="2552" spans="12:13" s="16" customFormat="1" x14ac:dyDescent="0.2">
      <c r="L2552" s="17"/>
      <c r="M2552" s="121"/>
    </row>
    <row r="2553" spans="12:13" s="16" customFormat="1" x14ac:dyDescent="0.2">
      <c r="L2553" s="17"/>
      <c r="M2553" s="121"/>
    </row>
    <row r="2554" spans="12:13" s="16" customFormat="1" x14ac:dyDescent="0.2">
      <c r="L2554" s="17"/>
      <c r="M2554" s="121"/>
    </row>
    <row r="2555" spans="12:13" s="16" customFormat="1" x14ac:dyDescent="0.2">
      <c r="L2555" s="17"/>
      <c r="M2555" s="121"/>
    </row>
    <row r="2556" spans="12:13" s="16" customFormat="1" x14ac:dyDescent="0.2">
      <c r="L2556" s="17"/>
      <c r="M2556" s="121"/>
    </row>
    <row r="2557" spans="12:13" s="16" customFormat="1" x14ac:dyDescent="0.2">
      <c r="L2557" s="17"/>
      <c r="M2557" s="121"/>
    </row>
    <row r="2558" spans="12:13" s="16" customFormat="1" x14ac:dyDescent="0.2">
      <c r="L2558" s="17"/>
      <c r="M2558" s="121"/>
    </row>
    <row r="2559" spans="12:13" s="16" customFormat="1" x14ac:dyDescent="0.2">
      <c r="L2559" s="17"/>
      <c r="M2559" s="121"/>
    </row>
    <row r="2560" spans="12:13" s="16" customFormat="1" x14ac:dyDescent="0.2">
      <c r="L2560" s="17"/>
      <c r="M2560" s="121"/>
    </row>
    <row r="2561" spans="12:13" s="16" customFormat="1" x14ac:dyDescent="0.2">
      <c r="L2561" s="17"/>
      <c r="M2561" s="121"/>
    </row>
    <row r="2562" spans="12:13" s="16" customFormat="1" x14ac:dyDescent="0.2">
      <c r="L2562" s="17"/>
      <c r="M2562" s="121"/>
    </row>
    <row r="2563" spans="12:13" s="16" customFormat="1" x14ac:dyDescent="0.2">
      <c r="L2563" s="17"/>
      <c r="M2563" s="121"/>
    </row>
    <row r="2564" spans="12:13" s="16" customFormat="1" x14ac:dyDescent="0.2">
      <c r="L2564" s="17"/>
      <c r="M2564" s="121"/>
    </row>
    <row r="2565" spans="12:13" s="16" customFormat="1" x14ac:dyDescent="0.2">
      <c r="L2565" s="17"/>
      <c r="M2565" s="121"/>
    </row>
    <row r="2566" spans="12:13" s="16" customFormat="1" x14ac:dyDescent="0.2">
      <c r="L2566" s="17"/>
      <c r="M2566" s="121"/>
    </row>
    <row r="2567" spans="12:13" s="16" customFormat="1" x14ac:dyDescent="0.2">
      <c r="L2567" s="17"/>
      <c r="M2567" s="121"/>
    </row>
    <row r="2568" spans="12:13" s="16" customFormat="1" x14ac:dyDescent="0.2">
      <c r="L2568" s="17"/>
      <c r="M2568" s="121"/>
    </row>
    <row r="2569" spans="12:13" s="16" customFormat="1" x14ac:dyDescent="0.2">
      <c r="L2569" s="17"/>
      <c r="M2569" s="121"/>
    </row>
    <row r="2570" spans="12:13" s="16" customFormat="1" x14ac:dyDescent="0.2">
      <c r="L2570" s="17"/>
      <c r="M2570" s="121"/>
    </row>
    <row r="2571" spans="12:13" s="16" customFormat="1" x14ac:dyDescent="0.2">
      <c r="L2571" s="17"/>
      <c r="M2571" s="121"/>
    </row>
    <row r="2572" spans="12:13" s="16" customFormat="1" x14ac:dyDescent="0.2">
      <c r="L2572" s="17"/>
      <c r="M2572" s="121"/>
    </row>
    <row r="2573" spans="12:13" s="16" customFormat="1" x14ac:dyDescent="0.2">
      <c r="L2573" s="17"/>
      <c r="M2573" s="121"/>
    </row>
    <row r="2574" spans="12:13" s="16" customFormat="1" x14ac:dyDescent="0.2">
      <c r="L2574" s="17"/>
      <c r="M2574" s="121"/>
    </row>
    <row r="2575" spans="12:13" s="16" customFormat="1" x14ac:dyDescent="0.2">
      <c r="L2575" s="17"/>
      <c r="M2575" s="121"/>
    </row>
    <row r="2576" spans="12:13" s="16" customFormat="1" x14ac:dyDescent="0.2">
      <c r="L2576" s="17"/>
      <c r="M2576" s="121"/>
    </row>
    <row r="2577" spans="12:13" s="16" customFormat="1" x14ac:dyDescent="0.2">
      <c r="L2577" s="17"/>
      <c r="M2577" s="121"/>
    </row>
    <row r="2578" spans="12:13" s="16" customFormat="1" x14ac:dyDescent="0.2">
      <c r="L2578" s="17"/>
      <c r="M2578" s="121"/>
    </row>
    <row r="2579" spans="12:13" s="16" customFormat="1" x14ac:dyDescent="0.2">
      <c r="L2579" s="17"/>
      <c r="M2579" s="121"/>
    </row>
    <row r="2580" spans="12:13" s="16" customFormat="1" x14ac:dyDescent="0.2">
      <c r="L2580" s="17"/>
      <c r="M2580" s="121"/>
    </row>
    <row r="2581" spans="12:13" s="16" customFormat="1" x14ac:dyDescent="0.2">
      <c r="L2581" s="17"/>
      <c r="M2581" s="121"/>
    </row>
    <row r="2582" spans="12:13" s="16" customFormat="1" x14ac:dyDescent="0.2">
      <c r="L2582" s="17"/>
      <c r="M2582" s="121"/>
    </row>
    <row r="2583" spans="12:13" s="16" customFormat="1" x14ac:dyDescent="0.2">
      <c r="L2583" s="17"/>
      <c r="M2583" s="121"/>
    </row>
    <row r="2584" spans="12:13" s="16" customFormat="1" x14ac:dyDescent="0.2">
      <c r="L2584" s="17"/>
      <c r="M2584" s="121"/>
    </row>
    <row r="2585" spans="12:13" s="16" customFormat="1" x14ac:dyDescent="0.2">
      <c r="L2585" s="17"/>
      <c r="M2585" s="121"/>
    </row>
    <row r="2586" spans="12:13" s="16" customFormat="1" x14ac:dyDescent="0.2">
      <c r="L2586" s="17"/>
      <c r="M2586" s="121"/>
    </row>
    <row r="2587" spans="12:13" s="16" customFormat="1" x14ac:dyDescent="0.2">
      <c r="L2587" s="17"/>
      <c r="M2587" s="121"/>
    </row>
    <row r="2588" spans="12:13" s="16" customFormat="1" x14ac:dyDescent="0.2">
      <c r="L2588" s="17"/>
      <c r="M2588" s="121"/>
    </row>
    <row r="2589" spans="12:13" s="16" customFormat="1" x14ac:dyDescent="0.2">
      <c r="L2589" s="17"/>
      <c r="M2589" s="121"/>
    </row>
    <row r="2590" spans="12:13" s="16" customFormat="1" x14ac:dyDescent="0.2">
      <c r="L2590" s="17"/>
      <c r="M2590" s="121"/>
    </row>
    <row r="2591" spans="12:13" s="16" customFormat="1" x14ac:dyDescent="0.2">
      <c r="L2591" s="17"/>
      <c r="M2591" s="121"/>
    </row>
    <row r="2592" spans="12:13" s="16" customFormat="1" x14ac:dyDescent="0.2">
      <c r="L2592" s="17"/>
      <c r="M2592" s="121"/>
    </row>
    <row r="2593" spans="12:13" s="16" customFormat="1" x14ac:dyDescent="0.2">
      <c r="L2593" s="17"/>
      <c r="M2593" s="121"/>
    </row>
    <row r="2594" spans="12:13" s="16" customFormat="1" x14ac:dyDescent="0.2">
      <c r="L2594" s="17"/>
      <c r="M2594" s="121"/>
    </row>
    <row r="2595" spans="12:13" s="16" customFormat="1" x14ac:dyDescent="0.2">
      <c r="L2595" s="17"/>
      <c r="M2595" s="121"/>
    </row>
    <row r="2596" spans="12:13" s="16" customFormat="1" x14ac:dyDescent="0.2">
      <c r="L2596" s="17"/>
      <c r="M2596" s="121"/>
    </row>
    <row r="2597" spans="12:13" s="16" customFormat="1" x14ac:dyDescent="0.2">
      <c r="L2597" s="17"/>
      <c r="M2597" s="121"/>
    </row>
    <row r="2598" spans="12:13" s="16" customFormat="1" x14ac:dyDescent="0.2">
      <c r="L2598" s="17"/>
      <c r="M2598" s="121"/>
    </row>
    <row r="2599" spans="12:13" s="16" customFormat="1" x14ac:dyDescent="0.2">
      <c r="L2599" s="17"/>
      <c r="M2599" s="121"/>
    </row>
    <row r="2600" spans="12:13" s="16" customFormat="1" x14ac:dyDescent="0.2">
      <c r="L2600" s="17"/>
      <c r="M2600" s="121"/>
    </row>
    <row r="2601" spans="12:13" s="16" customFormat="1" x14ac:dyDescent="0.2">
      <c r="L2601" s="17"/>
      <c r="M2601" s="121"/>
    </row>
    <row r="2602" spans="12:13" s="16" customFormat="1" x14ac:dyDescent="0.2">
      <c r="L2602" s="17"/>
      <c r="M2602" s="121"/>
    </row>
    <row r="2603" spans="12:13" s="16" customFormat="1" x14ac:dyDescent="0.2">
      <c r="L2603" s="17"/>
      <c r="M2603" s="121"/>
    </row>
    <row r="2604" spans="12:13" s="16" customFormat="1" x14ac:dyDescent="0.2">
      <c r="L2604" s="17"/>
      <c r="M2604" s="121"/>
    </row>
    <row r="2605" spans="12:13" s="16" customFormat="1" x14ac:dyDescent="0.2">
      <c r="L2605" s="17"/>
      <c r="M2605" s="121"/>
    </row>
    <row r="2606" spans="12:13" s="16" customFormat="1" x14ac:dyDescent="0.2">
      <c r="L2606" s="17"/>
      <c r="M2606" s="121"/>
    </row>
    <row r="2607" spans="12:13" s="16" customFormat="1" x14ac:dyDescent="0.2">
      <c r="L2607" s="17"/>
      <c r="M2607" s="121"/>
    </row>
    <row r="2608" spans="12:13" s="16" customFormat="1" x14ac:dyDescent="0.2">
      <c r="L2608" s="17"/>
      <c r="M2608" s="121"/>
    </row>
    <row r="2609" spans="12:13" s="16" customFormat="1" x14ac:dyDescent="0.2">
      <c r="L2609" s="17"/>
      <c r="M2609" s="121"/>
    </row>
    <row r="2610" spans="12:13" s="16" customFormat="1" x14ac:dyDescent="0.2">
      <c r="L2610" s="17"/>
      <c r="M2610" s="121"/>
    </row>
    <row r="2611" spans="12:13" s="16" customFormat="1" x14ac:dyDescent="0.2">
      <c r="L2611" s="17"/>
      <c r="M2611" s="121"/>
    </row>
    <row r="2612" spans="12:13" s="16" customFormat="1" x14ac:dyDescent="0.2">
      <c r="L2612" s="17"/>
      <c r="M2612" s="121"/>
    </row>
    <row r="2613" spans="12:13" s="16" customFormat="1" x14ac:dyDescent="0.2">
      <c r="L2613" s="17"/>
      <c r="M2613" s="121"/>
    </row>
    <row r="2614" spans="12:13" s="16" customFormat="1" x14ac:dyDescent="0.2">
      <c r="L2614" s="17"/>
      <c r="M2614" s="121"/>
    </row>
    <row r="2615" spans="12:13" s="16" customFormat="1" x14ac:dyDescent="0.2">
      <c r="L2615" s="17"/>
      <c r="M2615" s="121"/>
    </row>
    <row r="2616" spans="12:13" s="16" customFormat="1" x14ac:dyDescent="0.2">
      <c r="L2616" s="17"/>
      <c r="M2616" s="121"/>
    </row>
    <row r="2617" spans="12:13" s="16" customFormat="1" x14ac:dyDescent="0.2">
      <c r="L2617" s="17"/>
      <c r="M2617" s="121"/>
    </row>
    <row r="2618" spans="12:13" s="16" customFormat="1" x14ac:dyDescent="0.2">
      <c r="L2618" s="17"/>
      <c r="M2618" s="121"/>
    </row>
    <row r="2619" spans="12:13" s="16" customFormat="1" x14ac:dyDescent="0.2">
      <c r="L2619" s="17"/>
      <c r="M2619" s="121"/>
    </row>
    <row r="2620" spans="12:13" s="16" customFormat="1" x14ac:dyDescent="0.2">
      <c r="L2620" s="17"/>
      <c r="M2620" s="121"/>
    </row>
    <row r="2621" spans="12:13" s="16" customFormat="1" x14ac:dyDescent="0.2">
      <c r="L2621" s="17"/>
      <c r="M2621" s="121"/>
    </row>
    <row r="2622" spans="12:13" s="16" customFormat="1" x14ac:dyDescent="0.2">
      <c r="L2622" s="17"/>
      <c r="M2622" s="121"/>
    </row>
    <row r="2623" spans="12:13" s="16" customFormat="1" x14ac:dyDescent="0.2">
      <c r="L2623" s="17"/>
      <c r="M2623" s="121"/>
    </row>
    <row r="2624" spans="12:13" s="16" customFormat="1" x14ac:dyDescent="0.2">
      <c r="L2624" s="17"/>
      <c r="M2624" s="121"/>
    </row>
    <row r="2625" spans="12:13" s="16" customFormat="1" x14ac:dyDescent="0.2">
      <c r="L2625" s="17"/>
      <c r="M2625" s="121"/>
    </row>
    <row r="2626" spans="12:13" s="16" customFormat="1" x14ac:dyDescent="0.2">
      <c r="L2626" s="17"/>
      <c r="M2626" s="121"/>
    </row>
    <row r="2627" spans="12:13" s="16" customFormat="1" x14ac:dyDescent="0.2">
      <c r="L2627" s="17"/>
      <c r="M2627" s="121"/>
    </row>
    <row r="2628" spans="12:13" s="16" customFormat="1" x14ac:dyDescent="0.2">
      <c r="L2628" s="17"/>
      <c r="M2628" s="121"/>
    </row>
    <row r="2629" spans="12:13" s="16" customFormat="1" x14ac:dyDescent="0.2">
      <c r="L2629" s="17"/>
      <c r="M2629" s="121"/>
    </row>
    <row r="2630" spans="12:13" s="16" customFormat="1" x14ac:dyDescent="0.2">
      <c r="L2630" s="17"/>
      <c r="M2630" s="121"/>
    </row>
    <row r="2631" spans="12:13" s="16" customFormat="1" x14ac:dyDescent="0.2">
      <c r="L2631" s="17"/>
      <c r="M2631" s="121"/>
    </row>
    <row r="2632" spans="12:13" s="16" customFormat="1" x14ac:dyDescent="0.2">
      <c r="L2632" s="17"/>
      <c r="M2632" s="121"/>
    </row>
    <row r="2633" spans="12:13" s="16" customFormat="1" x14ac:dyDescent="0.2">
      <c r="L2633" s="17"/>
      <c r="M2633" s="121"/>
    </row>
    <row r="2634" spans="12:13" s="16" customFormat="1" x14ac:dyDescent="0.2">
      <c r="L2634" s="17"/>
      <c r="M2634" s="121"/>
    </row>
    <row r="2635" spans="12:13" s="16" customFormat="1" x14ac:dyDescent="0.2">
      <c r="L2635" s="17"/>
      <c r="M2635" s="121"/>
    </row>
    <row r="2636" spans="12:13" s="16" customFormat="1" x14ac:dyDescent="0.2">
      <c r="L2636" s="17"/>
      <c r="M2636" s="121"/>
    </row>
    <row r="2637" spans="12:13" s="16" customFormat="1" x14ac:dyDescent="0.2">
      <c r="L2637" s="17"/>
      <c r="M2637" s="121"/>
    </row>
    <row r="2638" spans="12:13" s="16" customFormat="1" x14ac:dyDescent="0.2">
      <c r="L2638" s="17"/>
      <c r="M2638" s="121"/>
    </row>
    <row r="2639" spans="12:13" s="16" customFormat="1" x14ac:dyDescent="0.2">
      <c r="L2639" s="17"/>
      <c r="M2639" s="121"/>
    </row>
    <row r="2640" spans="12:13" s="16" customFormat="1" x14ac:dyDescent="0.2">
      <c r="L2640" s="17"/>
      <c r="M2640" s="121"/>
    </row>
    <row r="2641" spans="12:13" s="16" customFormat="1" x14ac:dyDescent="0.2">
      <c r="L2641" s="17"/>
      <c r="M2641" s="121"/>
    </row>
    <row r="2642" spans="12:13" s="16" customFormat="1" x14ac:dyDescent="0.2">
      <c r="L2642" s="17"/>
      <c r="M2642" s="121"/>
    </row>
    <row r="2643" spans="12:13" s="16" customFormat="1" x14ac:dyDescent="0.2">
      <c r="L2643" s="17"/>
      <c r="M2643" s="121"/>
    </row>
    <row r="2644" spans="12:13" s="16" customFormat="1" x14ac:dyDescent="0.2">
      <c r="L2644" s="17"/>
      <c r="M2644" s="121"/>
    </row>
    <row r="2645" spans="12:13" s="16" customFormat="1" x14ac:dyDescent="0.2">
      <c r="L2645" s="17"/>
      <c r="M2645" s="121"/>
    </row>
    <row r="2646" spans="12:13" s="16" customFormat="1" x14ac:dyDescent="0.2">
      <c r="L2646" s="17"/>
      <c r="M2646" s="121"/>
    </row>
    <row r="2647" spans="12:13" s="16" customFormat="1" x14ac:dyDescent="0.2">
      <c r="L2647" s="17"/>
      <c r="M2647" s="121"/>
    </row>
    <row r="2648" spans="12:13" s="16" customFormat="1" x14ac:dyDescent="0.2">
      <c r="L2648" s="17"/>
      <c r="M2648" s="121"/>
    </row>
    <row r="2649" spans="12:13" s="16" customFormat="1" x14ac:dyDescent="0.2">
      <c r="L2649" s="17"/>
      <c r="M2649" s="121"/>
    </row>
    <row r="2650" spans="12:13" s="16" customFormat="1" x14ac:dyDescent="0.2">
      <c r="L2650" s="17"/>
      <c r="M2650" s="121"/>
    </row>
    <row r="2651" spans="12:13" s="16" customFormat="1" x14ac:dyDescent="0.2">
      <c r="L2651" s="17"/>
      <c r="M2651" s="121"/>
    </row>
    <row r="2652" spans="12:13" s="16" customFormat="1" x14ac:dyDescent="0.2">
      <c r="L2652" s="17"/>
      <c r="M2652" s="121"/>
    </row>
    <row r="2653" spans="12:13" s="16" customFormat="1" x14ac:dyDescent="0.2">
      <c r="L2653" s="17"/>
      <c r="M2653" s="121"/>
    </row>
    <row r="2654" spans="12:13" s="16" customFormat="1" x14ac:dyDescent="0.2">
      <c r="L2654" s="17"/>
      <c r="M2654" s="121"/>
    </row>
    <row r="2655" spans="12:13" s="16" customFormat="1" x14ac:dyDescent="0.2">
      <c r="L2655" s="17"/>
      <c r="M2655" s="121"/>
    </row>
    <row r="2656" spans="12:13" s="16" customFormat="1" x14ac:dyDescent="0.2">
      <c r="L2656" s="17"/>
      <c r="M2656" s="121"/>
    </row>
    <row r="2657" spans="12:13" s="16" customFormat="1" x14ac:dyDescent="0.2">
      <c r="L2657" s="17"/>
      <c r="M2657" s="121"/>
    </row>
    <row r="2658" spans="12:13" s="16" customFormat="1" x14ac:dyDescent="0.2">
      <c r="L2658" s="17"/>
      <c r="M2658" s="121"/>
    </row>
    <row r="2659" spans="12:13" s="16" customFormat="1" x14ac:dyDescent="0.2">
      <c r="L2659" s="17"/>
      <c r="M2659" s="121"/>
    </row>
    <row r="2660" spans="12:13" s="16" customFormat="1" x14ac:dyDescent="0.2">
      <c r="L2660" s="17"/>
      <c r="M2660" s="121"/>
    </row>
    <row r="2661" spans="12:13" s="16" customFormat="1" x14ac:dyDescent="0.2">
      <c r="L2661" s="17"/>
      <c r="M2661" s="121"/>
    </row>
    <row r="2662" spans="12:13" s="16" customFormat="1" x14ac:dyDescent="0.2">
      <c r="L2662" s="17"/>
      <c r="M2662" s="121"/>
    </row>
    <row r="2663" spans="12:13" s="16" customFormat="1" x14ac:dyDescent="0.2">
      <c r="L2663" s="17"/>
      <c r="M2663" s="121"/>
    </row>
    <row r="2664" spans="12:13" s="16" customFormat="1" x14ac:dyDescent="0.2">
      <c r="L2664" s="17"/>
      <c r="M2664" s="121"/>
    </row>
    <row r="2665" spans="12:13" s="16" customFormat="1" x14ac:dyDescent="0.2">
      <c r="L2665" s="17"/>
      <c r="M2665" s="121"/>
    </row>
    <row r="2666" spans="12:13" s="16" customFormat="1" x14ac:dyDescent="0.2">
      <c r="L2666" s="17"/>
      <c r="M2666" s="121"/>
    </row>
    <row r="2667" spans="12:13" s="16" customFormat="1" x14ac:dyDescent="0.2">
      <c r="L2667" s="17"/>
      <c r="M2667" s="121"/>
    </row>
    <row r="2668" spans="12:13" s="16" customFormat="1" x14ac:dyDescent="0.2">
      <c r="L2668" s="17"/>
      <c r="M2668" s="121"/>
    </row>
    <row r="2669" spans="12:13" s="16" customFormat="1" x14ac:dyDescent="0.2">
      <c r="L2669" s="17"/>
      <c r="M2669" s="121"/>
    </row>
    <row r="2670" spans="12:13" s="16" customFormat="1" x14ac:dyDescent="0.2">
      <c r="L2670" s="17"/>
      <c r="M2670" s="121"/>
    </row>
    <row r="2671" spans="12:13" s="16" customFormat="1" x14ac:dyDescent="0.2">
      <c r="L2671" s="17"/>
      <c r="M2671" s="121"/>
    </row>
    <row r="2672" spans="12:13" s="16" customFormat="1" x14ac:dyDescent="0.2">
      <c r="L2672" s="17"/>
      <c r="M2672" s="121"/>
    </row>
    <row r="2673" spans="12:13" s="16" customFormat="1" x14ac:dyDescent="0.2">
      <c r="L2673" s="17"/>
      <c r="M2673" s="121"/>
    </row>
    <row r="2674" spans="12:13" s="16" customFormat="1" x14ac:dyDescent="0.2">
      <c r="L2674" s="17"/>
      <c r="M2674" s="121"/>
    </row>
    <row r="2675" spans="12:13" s="16" customFormat="1" x14ac:dyDescent="0.2">
      <c r="L2675" s="17"/>
      <c r="M2675" s="121"/>
    </row>
    <row r="2676" spans="12:13" s="16" customFormat="1" x14ac:dyDescent="0.2">
      <c r="L2676" s="17"/>
      <c r="M2676" s="121"/>
    </row>
    <row r="2677" spans="12:13" s="16" customFormat="1" x14ac:dyDescent="0.2">
      <c r="L2677" s="17"/>
      <c r="M2677" s="121"/>
    </row>
    <row r="2678" spans="12:13" s="16" customFormat="1" x14ac:dyDescent="0.2">
      <c r="L2678" s="17"/>
      <c r="M2678" s="121"/>
    </row>
    <row r="2679" spans="12:13" s="16" customFormat="1" x14ac:dyDescent="0.2">
      <c r="L2679" s="17"/>
      <c r="M2679" s="121"/>
    </row>
    <row r="2680" spans="12:13" s="16" customFormat="1" x14ac:dyDescent="0.2">
      <c r="L2680" s="17"/>
      <c r="M2680" s="121"/>
    </row>
    <row r="2681" spans="12:13" s="16" customFormat="1" x14ac:dyDescent="0.2">
      <c r="L2681" s="17"/>
      <c r="M2681" s="121"/>
    </row>
    <row r="2682" spans="12:13" s="16" customFormat="1" x14ac:dyDescent="0.2">
      <c r="L2682" s="17"/>
      <c r="M2682" s="121"/>
    </row>
    <row r="2683" spans="12:13" s="16" customFormat="1" x14ac:dyDescent="0.2">
      <c r="L2683" s="17"/>
      <c r="M2683" s="121"/>
    </row>
    <row r="2684" spans="12:13" s="16" customFormat="1" x14ac:dyDescent="0.2">
      <c r="L2684" s="17"/>
      <c r="M2684" s="121"/>
    </row>
    <row r="2685" spans="12:13" s="16" customFormat="1" x14ac:dyDescent="0.2">
      <c r="L2685" s="17"/>
      <c r="M2685" s="121"/>
    </row>
    <row r="2686" spans="12:13" s="16" customFormat="1" x14ac:dyDescent="0.2">
      <c r="L2686" s="17"/>
      <c r="M2686" s="121"/>
    </row>
    <row r="2687" spans="12:13" s="16" customFormat="1" x14ac:dyDescent="0.2">
      <c r="L2687" s="17"/>
      <c r="M2687" s="121"/>
    </row>
    <row r="2688" spans="12:13" s="16" customFormat="1" x14ac:dyDescent="0.2">
      <c r="L2688" s="17"/>
      <c r="M2688" s="121"/>
    </row>
    <row r="2689" spans="12:13" s="16" customFormat="1" x14ac:dyDescent="0.2">
      <c r="L2689" s="17"/>
      <c r="M2689" s="121"/>
    </row>
    <row r="2690" spans="12:13" s="16" customFormat="1" x14ac:dyDescent="0.2">
      <c r="L2690" s="17"/>
      <c r="M2690" s="121"/>
    </row>
    <row r="2691" spans="12:13" s="16" customFormat="1" x14ac:dyDescent="0.2">
      <c r="L2691" s="17"/>
      <c r="M2691" s="121"/>
    </row>
    <row r="2692" spans="12:13" s="16" customFormat="1" x14ac:dyDescent="0.2">
      <c r="L2692" s="17"/>
      <c r="M2692" s="121"/>
    </row>
    <row r="2693" spans="12:13" s="16" customFormat="1" x14ac:dyDescent="0.2">
      <c r="L2693" s="17"/>
      <c r="M2693" s="121"/>
    </row>
    <row r="2694" spans="12:13" s="16" customFormat="1" x14ac:dyDescent="0.2">
      <c r="L2694" s="17"/>
      <c r="M2694" s="121"/>
    </row>
    <row r="2695" spans="12:13" s="16" customFormat="1" x14ac:dyDescent="0.2">
      <c r="L2695" s="17"/>
      <c r="M2695" s="121"/>
    </row>
    <row r="2696" spans="12:13" s="16" customFormat="1" x14ac:dyDescent="0.2">
      <c r="L2696" s="17"/>
      <c r="M2696" s="121"/>
    </row>
    <row r="2697" spans="12:13" s="16" customFormat="1" x14ac:dyDescent="0.2">
      <c r="L2697" s="17"/>
      <c r="M2697" s="121"/>
    </row>
    <row r="2698" spans="12:13" s="16" customFormat="1" x14ac:dyDescent="0.2">
      <c r="L2698" s="17"/>
      <c r="M2698" s="121"/>
    </row>
    <row r="2699" spans="12:13" s="16" customFormat="1" x14ac:dyDescent="0.2">
      <c r="L2699" s="17"/>
      <c r="M2699" s="121"/>
    </row>
    <row r="2700" spans="12:13" s="16" customFormat="1" x14ac:dyDescent="0.2">
      <c r="L2700" s="17"/>
      <c r="M2700" s="121"/>
    </row>
    <row r="2701" spans="12:13" s="16" customFormat="1" x14ac:dyDescent="0.2">
      <c r="L2701" s="17"/>
      <c r="M2701" s="121"/>
    </row>
    <row r="2702" spans="12:13" s="16" customFormat="1" x14ac:dyDescent="0.2">
      <c r="L2702" s="17"/>
      <c r="M2702" s="121"/>
    </row>
    <row r="2703" spans="12:13" s="16" customFormat="1" x14ac:dyDescent="0.2">
      <c r="L2703" s="17"/>
      <c r="M2703" s="121"/>
    </row>
    <row r="2704" spans="12:13" s="16" customFormat="1" x14ac:dyDescent="0.2">
      <c r="L2704" s="17"/>
      <c r="M2704" s="121"/>
    </row>
    <row r="2705" spans="12:13" s="16" customFormat="1" x14ac:dyDescent="0.2">
      <c r="L2705" s="17"/>
      <c r="M2705" s="121"/>
    </row>
    <row r="2706" spans="12:13" s="16" customFormat="1" x14ac:dyDescent="0.2">
      <c r="L2706" s="17"/>
      <c r="M2706" s="121"/>
    </row>
    <row r="2707" spans="12:13" s="16" customFormat="1" x14ac:dyDescent="0.2">
      <c r="L2707" s="17"/>
      <c r="M2707" s="121"/>
    </row>
    <row r="2708" spans="12:13" s="16" customFormat="1" x14ac:dyDescent="0.2">
      <c r="L2708" s="17"/>
      <c r="M2708" s="121"/>
    </row>
    <row r="2709" spans="12:13" s="16" customFormat="1" x14ac:dyDescent="0.2">
      <c r="L2709" s="17"/>
      <c r="M2709" s="121"/>
    </row>
    <row r="2710" spans="12:13" s="16" customFormat="1" x14ac:dyDescent="0.2">
      <c r="L2710" s="17"/>
      <c r="M2710" s="121"/>
    </row>
    <row r="2711" spans="12:13" s="16" customFormat="1" x14ac:dyDescent="0.2">
      <c r="L2711" s="17"/>
      <c r="M2711" s="121"/>
    </row>
    <row r="2712" spans="12:13" s="16" customFormat="1" x14ac:dyDescent="0.2">
      <c r="L2712" s="17"/>
      <c r="M2712" s="121"/>
    </row>
    <row r="2713" spans="12:13" s="16" customFormat="1" x14ac:dyDescent="0.2">
      <c r="L2713" s="17"/>
      <c r="M2713" s="121"/>
    </row>
    <row r="2714" spans="12:13" s="16" customFormat="1" x14ac:dyDescent="0.2">
      <c r="L2714" s="17"/>
      <c r="M2714" s="121"/>
    </row>
    <row r="2715" spans="12:13" s="16" customFormat="1" x14ac:dyDescent="0.2">
      <c r="L2715" s="17"/>
      <c r="M2715" s="121"/>
    </row>
    <row r="2716" spans="12:13" s="16" customFormat="1" x14ac:dyDescent="0.2">
      <c r="L2716" s="17"/>
      <c r="M2716" s="121"/>
    </row>
    <row r="2717" spans="12:13" s="16" customFormat="1" x14ac:dyDescent="0.2">
      <c r="L2717" s="17"/>
      <c r="M2717" s="121"/>
    </row>
    <row r="2718" spans="12:13" s="16" customFormat="1" x14ac:dyDescent="0.2">
      <c r="L2718" s="17"/>
      <c r="M2718" s="121"/>
    </row>
    <row r="2719" spans="12:13" s="16" customFormat="1" x14ac:dyDescent="0.2">
      <c r="L2719" s="17"/>
      <c r="M2719" s="121"/>
    </row>
    <row r="2720" spans="12:13" s="16" customFormat="1" x14ac:dyDescent="0.2">
      <c r="L2720" s="17"/>
      <c r="M2720" s="121"/>
    </row>
    <row r="2721" spans="12:13" s="16" customFormat="1" x14ac:dyDescent="0.2">
      <c r="L2721" s="17"/>
      <c r="M2721" s="121"/>
    </row>
    <row r="2722" spans="12:13" s="16" customFormat="1" x14ac:dyDescent="0.2">
      <c r="L2722" s="17"/>
      <c r="M2722" s="121"/>
    </row>
    <row r="2723" spans="12:13" s="16" customFormat="1" x14ac:dyDescent="0.2">
      <c r="L2723" s="17"/>
      <c r="M2723" s="121"/>
    </row>
    <row r="2724" spans="12:13" s="16" customFormat="1" x14ac:dyDescent="0.2">
      <c r="L2724" s="17"/>
      <c r="M2724" s="121"/>
    </row>
    <row r="2725" spans="12:13" s="16" customFormat="1" x14ac:dyDescent="0.2">
      <c r="L2725" s="17"/>
      <c r="M2725" s="121"/>
    </row>
    <row r="2726" spans="12:13" s="16" customFormat="1" x14ac:dyDescent="0.2">
      <c r="L2726" s="17"/>
      <c r="M2726" s="121"/>
    </row>
    <row r="2727" spans="12:13" s="16" customFormat="1" x14ac:dyDescent="0.2">
      <c r="L2727" s="17"/>
      <c r="M2727" s="121"/>
    </row>
    <row r="2728" spans="12:13" s="16" customFormat="1" x14ac:dyDescent="0.2">
      <c r="L2728" s="17"/>
      <c r="M2728" s="121"/>
    </row>
    <row r="2729" spans="12:13" s="16" customFormat="1" x14ac:dyDescent="0.2">
      <c r="L2729" s="17"/>
      <c r="M2729" s="121"/>
    </row>
    <row r="2730" spans="12:13" s="16" customFormat="1" x14ac:dyDescent="0.2">
      <c r="L2730" s="17"/>
      <c r="M2730" s="121"/>
    </row>
    <row r="2731" spans="12:13" s="16" customFormat="1" x14ac:dyDescent="0.2">
      <c r="L2731" s="17"/>
      <c r="M2731" s="121"/>
    </row>
    <row r="2732" spans="12:13" s="16" customFormat="1" x14ac:dyDescent="0.2">
      <c r="L2732" s="17"/>
      <c r="M2732" s="121"/>
    </row>
    <row r="2733" spans="12:13" s="16" customFormat="1" x14ac:dyDescent="0.2">
      <c r="L2733" s="17"/>
      <c r="M2733" s="121"/>
    </row>
    <row r="2734" spans="12:13" s="16" customFormat="1" x14ac:dyDescent="0.2">
      <c r="L2734" s="17"/>
      <c r="M2734" s="121"/>
    </row>
    <row r="2735" spans="12:13" s="16" customFormat="1" x14ac:dyDescent="0.2">
      <c r="L2735" s="17"/>
      <c r="M2735" s="121"/>
    </row>
    <row r="2736" spans="12:13" s="16" customFormat="1" x14ac:dyDescent="0.2">
      <c r="L2736" s="17"/>
      <c r="M2736" s="121"/>
    </row>
    <row r="2737" spans="12:13" s="16" customFormat="1" x14ac:dyDescent="0.2">
      <c r="L2737" s="17"/>
      <c r="M2737" s="121"/>
    </row>
    <row r="2738" spans="12:13" s="16" customFormat="1" x14ac:dyDescent="0.2">
      <c r="L2738" s="17"/>
      <c r="M2738" s="121"/>
    </row>
    <row r="2739" spans="12:13" s="16" customFormat="1" x14ac:dyDescent="0.2">
      <c r="L2739" s="17"/>
      <c r="M2739" s="121"/>
    </row>
    <row r="2740" spans="12:13" s="16" customFormat="1" x14ac:dyDescent="0.2">
      <c r="L2740" s="17"/>
      <c r="M2740" s="121"/>
    </row>
    <row r="2741" spans="12:13" s="16" customFormat="1" x14ac:dyDescent="0.2">
      <c r="L2741" s="17"/>
      <c r="M2741" s="121"/>
    </row>
    <row r="2742" spans="12:13" s="16" customFormat="1" x14ac:dyDescent="0.2">
      <c r="L2742" s="17"/>
      <c r="M2742" s="121"/>
    </row>
    <row r="2743" spans="12:13" s="16" customFormat="1" x14ac:dyDescent="0.2">
      <c r="L2743" s="17"/>
      <c r="M2743" s="121"/>
    </row>
    <row r="2744" spans="12:13" s="16" customFormat="1" x14ac:dyDescent="0.2">
      <c r="L2744" s="17"/>
      <c r="M2744" s="121"/>
    </row>
    <row r="2745" spans="12:13" s="16" customFormat="1" x14ac:dyDescent="0.2">
      <c r="L2745" s="17"/>
      <c r="M2745" s="121"/>
    </row>
    <row r="2746" spans="12:13" s="16" customFormat="1" x14ac:dyDescent="0.2">
      <c r="L2746" s="17"/>
      <c r="M2746" s="121"/>
    </row>
    <row r="2747" spans="12:13" s="16" customFormat="1" x14ac:dyDescent="0.2">
      <c r="L2747" s="17"/>
      <c r="M2747" s="121"/>
    </row>
    <row r="2748" spans="12:13" s="16" customFormat="1" x14ac:dyDescent="0.2">
      <c r="L2748" s="17"/>
      <c r="M2748" s="121"/>
    </row>
    <row r="2749" spans="12:13" s="16" customFormat="1" x14ac:dyDescent="0.2">
      <c r="L2749" s="17"/>
      <c r="M2749" s="121"/>
    </row>
    <row r="2750" spans="12:13" s="16" customFormat="1" x14ac:dyDescent="0.2">
      <c r="L2750" s="17"/>
      <c r="M2750" s="121"/>
    </row>
    <row r="2751" spans="12:13" s="16" customFormat="1" x14ac:dyDescent="0.2">
      <c r="L2751" s="17"/>
      <c r="M2751" s="121"/>
    </row>
    <row r="2752" spans="12:13" s="16" customFormat="1" x14ac:dyDescent="0.2">
      <c r="L2752" s="17"/>
      <c r="M2752" s="121"/>
    </row>
    <row r="2753" spans="12:13" s="16" customFormat="1" x14ac:dyDescent="0.2">
      <c r="L2753" s="17"/>
      <c r="M2753" s="121"/>
    </row>
    <row r="2754" spans="12:13" s="16" customFormat="1" x14ac:dyDescent="0.2">
      <c r="L2754" s="17"/>
      <c r="M2754" s="121"/>
    </row>
    <row r="2755" spans="12:13" s="16" customFormat="1" x14ac:dyDescent="0.2">
      <c r="L2755" s="17"/>
      <c r="M2755" s="121"/>
    </row>
    <row r="2756" spans="12:13" s="16" customFormat="1" x14ac:dyDescent="0.2">
      <c r="L2756" s="17"/>
      <c r="M2756" s="121"/>
    </row>
    <row r="2757" spans="12:13" s="16" customFormat="1" x14ac:dyDescent="0.2">
      <c r="L2757" s="17"/>
      <c r="M2757" s="121"/>
    </row>
    <row r="2758" spans="12:13" s="16" customFormat="1" x14ac:dyDescent="0.2">
      <c r="L2758" s="17"/>
      <c r="M2758" s="121"/>
    </row>
    <row r="2759" spans="12:13" s="16" customFormat="1" x14ac:dyDescent="0.2">
      <c r="L2759" s="17"/>
      <c r="M2759" s="121"/>
    </row>
    <row r="2760" spans="12:13" s="16" customFormat="1" x14ac:dyDescent="0.2">
      <c r="L2760" s="17"/>
      <c r="M2760" s="121"/>
    </row>
    <row r="2761" spans="12:13" s="16" customFormat="1" x14ac:dyDescent="0.2">
      <c r="L2761" s="17"/>
      <c r="M2761" s="121"/>
    </row>
    <row r="2762" spans="12:13" s="16" customFormat="1" x14ac:dyDescent="0.2">
      <c r="L2762" s="17"/>
      <c r="M2762" s="121"/>
    </row>
    <row r="2763" spans="12:13" s="16" customFormat="1" x14ac:dyDescent="0.2">
      <c r="L2763" s="17"/>
      <c r="M2763" s="121"/>
    </row>
    <row r="2764" spans="12:13" s="16" customFormat="1" x14ac:dyDescent="0.2">
      <c r="L2764" s="17"/>
      <c r="M2764" s="121"/>
    </row>
    <row r="2765" spans="12:13" s="16" customFormat="1" x14ac:dyDescent="0.2">
      <c r="L2765" s="17"/>
      <c r="M2765" s="121"/>
    </row>
    <row r="2766" spans="12:13" s="16" customFormat="1" x14ac:dyDescent="0.2">
      <c r="L2766" s="17"/>
      <c r="M2766" s="121"/>
    </row>
    <row r="2767" spans="12:13" s="16" customFormat="1" x14ac:dyDescent="0.2">
      <c r="L2767" s="17"/>
      <c r="M2767" s="121"/>
    </row>
    <row r="2768" spans="12:13" s="16" customFormat="1" x14ac:dyDescent="0.2">
      <c r="L2768" s="17"/>
      <c r="M2768" s="121"/>
    </row>
    <row r="2769" spans="12:13" s="16" customFormat="1" x14ac:dyDescent="0.2">
      <c r="L2769" s="17"/>
      <c r="M2769" s="121"/>
    </row>
    <row r="2770" spans="12:13" s="16" customFormat="1" x14ac:dyDescent="0.2">
      <c r="L2770" s="17"/>
      <c r="M2770" s="121"/>
    </row>
    <row r="2771" spans="12:13" s="16" customFormat="1" x14ac:dyDescent="0.2">
      <c r="L2771" s="17"/>
      <c r="M2771" s="121"/>
    </row>
    <row r="2772" spans="12:13" s="16" customFormat="1" x14ac:dyDescent="0.2">
      <c r="L2772" s="17"/>
      <c r="M2772" s="121"/>
    </row>
    <row r="2773" spans="12:13" s="16" customFormat="1" x14ac:dyDescent="0.2">
      <c r="L2773" s="17"/>
      <c r="M2773" s="121"/>
    </row>
    <row r="2774" spans="12:13" s="16" customFormat="1" x14ac:dyDescent="0.2">
      <c r="L2774" s="17"/>
      <c r="M2774" s="121"/>
    </row>
    <row r="2775" spans="12:13" s="16" customFormat="1" x14ac:dyDescent="0.2">
      <c r="L2775" s="17"/>
      <c r="M2775" s="121"/>
    </row>
    <row r="2776" spans="12:13" s="16" customFormat="1" x14ac:dyDescent="0.2">
      <c r="L2776" s="17"/>
      <c r="M2776" s="121"/>
    </row>
    <row r="2777" spans="12:13" s="16" customFormat="1" x14ac:dyDescent="0.2">
      <c r="L2777" s="17"/>
      <c r="M2777" s="121"/>
    </row>
    <row r="2778" spans="12:13" s="16" customFormat="1" x14ac:dyDescent="0.2">
      <c r="L2778" s="17"/>
      <c r="M2778" s="121"/>
    </row>
    <row r="2779" spans="12:13" s="16" customFormat="1" x14ac:dyDescent="0.2">
      <c r="L2779" s="17"/>
      <c r="M2779" s="121"/>
    </row>
    <row r="2780" spans="12:13" s="16" customFormat="1" x14ac:dyDescent="0.2">
      <c r="L2780" s="17"/>
      <c r="M2780" s="121"/>
    </row>
    <row r="2781" spans="12:13" s="16" customFormat="1" x14ac:dyDescent="0.2">
      <c r="L2781" s="17"/>
      <c r="M2781" s="121"/>
    </row>
    <row r="2782" spans="12:13" s="16" customFormat="1" x14ac:dyDescent="0.2">
      <c r="L2782" s="17"/>
      <c r="M2782" s="121"/>
    </row>
    <row r="2783" spans="12:13" s="16" customFormat="1" x14ac:dyDescent="0.2">
      <c r="L2783" s="17"/>
      <c r="M2783" s="121"/>
    </row>
    <row r="2784" spans="12:13" s="16" customFormat="1" x14ac:dyDescent="0.2">
      <c r="L2784" s="17"/>
      <c r="M2784" s="121"/>
    </row>
    <row r="2785" spans="12:13" s="16" customFormat="1" x14ac:dyDescent="0.2">
      <c r="L2785" s="17"/>
      <c r="M2785" s="121"/>
    </row>
    <row r="2786" spans="12:13" s="16" customFormat="1" x14ac:dyDescent="0.2">
      <c r="L2786" s="17"/>
      <c r="M2786" s="121"/>
    </row>
    <row r="2787" spans="12:13" s="16" customFormat="1" x14ac:dyDescent="0.2">
      <c r="L2787" s="17"/>
      <c r="M2787" s="121"/>
    </row>
    <row r="2788" spans="12:13" s="16" customFormat="1" x14ac:dyDescent="0.2">
      <c r="L2788" s="17"/>
      <c r="M2788" s="121"/>
    </row>
    <row r="2789" spans="12:13" s="16" customFormat="1" x14ac:dyDescent="0.2">
      <c r="L2789" s="17"/>
      <c r="M2789" s="121"/>
    </row>
    <row r="2790" spans="12:13" s="16" customFormat="1" x14ac:dyDescent="0.2">
      <c r="L2790" s="17"/>
      <c r="M2790" s="121"/>
    </row>
    <row r="2791" spans="12:13" s="16" customFormat="1" x14ac:dyDescent="0.2">
      <c r="L2791" s="17"/>
      <c r="M2791" s="121"/>
    </row>
    <row r="2792" spans="12:13" s="16" customFormat="1" x14ac:dyDescent="0.2">
      <c r="L2792" s="17"/>
      <c r="M2792" s="121"/>
    </row>
    <row r="2793" spans="12:13" s="16" customFormat="1" x14ac:dyDescent="0.2">
      <c r="L2793" s="17"/>
      <c r="M2793" s="121"/>
    </row>
    <row r="2794" spans="12:13" s="16" customFormat="1" x14ac:dyDescent="0.2">
      <c r="L2794" s="17"/>
      <c r="M2794" s="121"/>
    </row>
    <row r="2795" spans="12:13" s="16" customFormat="1" x14ac:dyDescent="0.2">
      <c r="L2795" s="17"/>
      <c r="M2795" s="121"/>
    </row>
    <row r="2796" spans="12:13" s="16" customFormat="1" x14ac:dyDescent="0.2">
      <c r="L2796" s="17"/>
      <c r="M2796" s="121"/>
    </row>
    <row r="2797" spans="12:13" s="16" customFormat="1" x14ac:dyDescent="0.2">
      <c r="L2797" s="17"/>
      <c r="M2797" s="121"/>
    </row>
    <row r="2798" spans="12:13" s="16" customFormat="1" x14ac:dyDescent="0.2">
      <c r="L2798" s="17"/>
      <c r="M2798" s="121"/>
    </row>
    <row r="2799" spans="12:13" s="16" customFormat="1" x14ac:dyDescent="0.2">
      <c r="L2799" s="17"/>
      <c r="M2799" s="121"/>
    </row>
    <row r="2800" spans="12:13" s="16" customFormat="1" x14ac:dyDescent="0.2">
      <c r="L2800" s="17"/>
      <c r="M2800" s="121"/>
    </row>
    <row r="2801" spans="12:13" s="16" customFormat="1" x14ac:dyDescent="0.2">
      <c r="L2801" s="17"/>
      <c r="M2801" s="121"/>
    </row>
    <row r="2802" spans="12:13" s="16" customFormat="1" x14ac:dyDescent="0.2">
      <c r="L2802" s="17"/>
      <c r="M2802" s="121"/>
    </row>
    <row r="2803" spans="12:13" s="16" customFormat="1" x14ac:dyDescent="0.2">
      <c r="L2803" s="17"/>
      <c r="M2803" s="121"/>
    </row>
    <row r="2804" spans="12:13" s="16" customFormat="1" x14ac:dyDescent="0.2">
      <c r="L2804" s="17"/>
      <c r="M2804" s="121"/>
    </row>
    <row r="2805" spans="12:13" s="16" customFormat="1" x14ac:dyDescent="0.2">
      <c r="L2805" s="17"/>
      <c r="M2805" s="121"/>
    </row>
    <row r="2806" spans="12:13" s="16" customFormat="1" x14ac:dyDescent="0.2">
      <c r="L2806" s="17"/>
      <c r="M2806" s="121"/>
    </row>
    <row r="2807" spans="12:13" s="16" customFormat="1" x14ac:dyDescent="0.2">
      <c r="L2807" s="17"/>
      <c r="M2807" s="121"/>
    </row>
    <row r="2808" spans="12:13" s="16" customFormat="1" x14ac:dyDescent="0.2">
      <c r="L2808" s="17"/>
      <c r="M2808" s="121"/>
    </row>
    <row r="2809" spans="12:13" s="16" customFormat="1" x14ac:dyDescent="0.2">
      <c r="L2809" s="17"/>
      <c r="M2809" s="121"/>
    </row>
    <row r="2810" spans="12:13" s="16" customFormat="1" x14ac:dyDescent="0.2">
      <c r="L2810" s="17"/>
      <c r="M2810" s="121"/>
    </row>
    <row r="2811" spans="12:13" s="16" customFormat="1" x14ac:dyDescent="0.2">
      <c r="L2811" s="17"/>
      <c r="M2811" s="121"/>
    </row>
    <row r="2812" spans="12:13" s="16" customFormat="1" x14ac:dyDescent="0.2">
      <c r="L2812" s="17"/>
      <c r="M2812" s="121"/>
    </row>
    <row r="2813" spans="12:13" s="16" customFormat="1" x14ac:dyDescent="0.2">
      <c r="L2813" s="17"/>
      <c r="M2813" s="121"/>
    </row>
    <row r="2814" spans="12:13" s="16" customFormat="1" x14ac:dyDescent="0.2">
      <c r="L2814" s="17"/>
      <c r="M2814" s="121"/>
    </row>
    <row r="2815" spans="12:13" s="16" customFormat="1" x14ac:dyDescent="0.2">
      <c r="L2815" s="17"/>
      <c r="M2815" s="121"/>
    </row>
    <row r="2816" spans="12:13" s="16" customFormat="1" x14ac:dyDescent="0.2">
      <c r="L2816" s="17"/>
      <c r="M2816" s="121"/>
    </row>
    <row r="2817" spans="12:13" s="16" customFormat="1" x14ac:dyDescent="0.2">
      <c r="L2817" s="17"/>
      <c r="M2817" s="121"/>
    </row>
    <row r="2818" spans="12:13" s="16" customFormat="1" x14ac:dyDescent="0.2">
      <c r="L2818" s="17"/>
      <c r="M2818" s="121"/>
    </row>
    <row r="2819" spans="12:13" s="16" customFormat="1" x14ac:dyDescent="0.2">
      <c r="L2819" s="17"/>
      <c r="M2819" s="121"/>
    </row>
    <row r="2820" spans="12:13" s="16" customFormat="1" x14ac:dyDescent="0.2">
      <c r="L2820" s="17"/>
      <c r="M2820" s="121"/>
    </row>
    <row r="2821" spans="12:13" s="16" customFormat="1" x14ac:dyDescent="0.2">
      <c r="L2821" s="17"/>
      <c r="M2821" s="121"/>
    </row>
    <row r="2822" spans="12:13" s="16" customFormat="1" x14ac:dyDescent="0.2">
      <c r="L2822" s="17"/>
      <c r="M2822" s="121"/>
    </row>
    <row r="2823" spans="12:13" s="16" customFormat="1" x14ac:dyDescent="0.2">
      <c r="L2823" s="17"/>
      <c r="M2823" s="121"/>
    </row>
    <row r="2824" spans="12:13" s="16" customFormat="1" x14ac:dyDescent="0.2">
      <c r="L2824" s="17"/>
      <c r="M2824" s="121"/>
    </row>
    <row r="2825" spans="12:13" s="16" customFormat="1" x14ac:dyDescent="0.2">
      <c r="L2825" s="17"/>
      <c r="M2825" s="121"/>
    </row>
    <row r="2826" spans="12:13" s="16" customFormat="1" x14ac:dyDescent="0.2">
      <c r="L2826" s="17"/>
      <c r="M2826" s="121"/>
    </row>
    <row r="2827" spans="12:13" s="16" customFormat="1" x14ac:dyDescent="0.2">
      <c r="L2827" s="17"/>
      <c r="M2827" s="121"/>
    </row>
    <row r="2828" spans="12:13" s="16" customFormat="1" x14ac:dyDescent="0.2">
      <c r="L2828" s="17"/>
      <c r="M2828" s="121"/>
    </row>
    <row r="2829" spans="12:13" s="16" customFormat="1" x14ac:dyDescent="0.2">
      <c r="L2829" s="17"/>
      <c r="M2829" s="121"/>
    </row>
    <row r="2830" spans="12:13" s="16" customFormat="1" x14ac:dyDescent="0.2">
      <c r="L2830" s="17"/>
      <c r="M2830" s="121"/>
    </row>
    <row r="2831" spans="12:13" s="16" customFormat="1" x14ac:dyDescent="0.2">
      <c r="L2831" s="17"/>
      <c r="M2831" s="121"/>
    </row>
    <row r="2832" spans="12:13" s="16" customFormat="1" x14ac:dyDescent="0.2">
      <c r="L2832" s="17"/>
      <c r="M2832" s="121"/>
    </row>
    <row r="2833" spans="12:13" s="16" customFormat="1" x14ac:dyDescent="0.2">
      <c r="L2833" s="17"/>
      <c r="M2833" s="121"/>
    </row>
    <row r="2834" spans="12:13" s="16" customFormat="1" x14ac:dyDescent="0.2">
      <c r="L2834" s="17"/>
      <c r="M2834" s="121"/>
    </row>
    <row r="2835" spans="12:13" s="16" customFormat="1" x14ac:dyDescent="0.2">
      <c r="L2835" s="17"/>
      <c r="M2835" s="121"/>
    </row>
    <row r="2836" spans="12:13" s="16" customFormat="1" x14ac:dyDescent="0.2">
      <c r="L2836" s="17"/>
      <c r="M2836" s="121"/>
    </row>
    <row r="2837" spans="12:13" s="16" customFormat="1" x14ac:dyDescent="0.2">
      <c r="L2837" s="17"/>
      <c r="M2837" s="121"/>
    </row>
    <row r="2838" spans="12:13" s="16" customFormat="1" x14ac:dyDescent="0.2">
      <c r="L2838" s="17"/>
      <c r="M2838" s="121"/>
    </row>
    <row r="2839" spans="12:13" s="16" customFormat="1" x14ac:dyDescent="0.2">
      <c r="L2839" s="17"/>
      <c r="M2839" s="121"/>
    </row>
    <row r="2840" spans="12:13" s="16" customFormat="1" x14ac:dyDescent="0.2">
      <c r="L2840" s="17"/>
      <c r="M2840" s="121"/>
    </row>
    <row r="2841" spans="12:13" s="16" customFormat="1" x14ac:dyDescent="0.2">
      <c r="L2841" s="17"/>
      <c r="M2841" s="121"/>
    </row>
    <row r="2842" spans="12:13" s="16" customFormat="1" x14ac:dyDescent="0.2">
      <c r="L2842" s="17"/>
      <c r="M2842" s="121"/>
    </row>
    <row r="2843" spans="12:13" s="16" customFormat="1" x14ac:dyDescent="0.2">
      <c r="L2843" s="17"/>
      <c r="M2843" s="121"/>
    </row>
    <row r="2844" spans="12:13" s="16" customFormat="1" x14ac:dyDescent="0.2">
      <c r="L2844" s="17"/>
      <c r="M2844" s="121"/>
    </row>
    <row r="2845" spans="12:13" s="16" customFormat="1" x14ac:dyDescent="0.2">
      <c r="L2845" s="17"/>
      <c r="M2845" s="121"/>
    </row>
    <row r="2846" spans="12:13" s="16" customFormat="1" x14ac:dyDescent="0.2">
      <c r="L2846" s="17"/>
      <c r="M2846" s="121"/>
    </row>
    <row r="2847" spans="12:13" s="16" customFormat="1" x14ac:dyDescent="0.2">
      <c r="L2847" s="17"/>
      <c r="M2847" s="121"/>
    </row>
    <row r="2848" spans="12:13" s="16" customFormat="1" x14ac:dyDescent="0.2">
      <c r="L2848" s="17"/>
      <c r="M2848" s="121"/>
    </row>
    <row r="2849" spans="12:13" s="16" customFormat="1" x14ac:dyDescent="0.2">
      <c r="L2849" s="17"/>
      <c r="M2849" s="121"/>
    </row>
    <row r="2850" spans="12:13" s="16" customFormat="1" x14ac:dyDescent="0.2">
      <c r="L2850" s="17"/>
      <c r="M2850" s="121"/>
    </row>
    <row r="2851" spans="12:13" s="16" customFormat="1" x14ac:dyDescent="0.2">
      <c r="L2851" s="17"/>
      <c r="M2851" s="121"/>
    </row>
    <row r="2852" spans="12:13" s="16" customFormat="1" x14ac:dyDescent="0.2">
      <c r="L2852" s="17"/>
      <c r="M2852" s="121"/>
    </row>
    <row r="2853" spans="12:13" s="16" customFormat="1" x14ac:dyDescent="0.2">
      <c r="L2853" s="17"/>
      <c r="M2853" s="121"/>
    </row>
    <row r="2854" spans="12:13" s="16" customFormat="1" x14ac:dyDescent="0.2">
      <c r="L2854" s="17"/>
      <c r="M2854" s="121"/>
    </row>
    <row r="2855" spans="12:13" s="16" customFormat="1" x14ac:dyDescent="0.2">
      <c r="L2855" s="17"/>
      <c r="M2855" s="121"/>
    </row>
    <row r="2856" spans="12:13" s="16" customFormat="1" x14ac:dyDescent="0.2">
      <c r="L2856" s="17"/>
      <c r="M2856" s="121"/>
    </row>
    <row r="2857" spans="12:13" s="16" customFormat="1" x14ac:dyDescent="0.2">
      <c r="L2857" s="17"/>
      <c r="M2857" s="121"/>
    </row>
    <row r="2858" spans="12:13" s="16" customFormat="1" x14ac:dyDescent="0.2">
      <c r="L2858" s="17"/>
      <c r="M2858" s="121"/>
    </row>
    <row r="2859" spans="12:13" s="16" customFormat="1" x14ac:dyDescent="0.2">
      <c r="L2859" s="17"/>
      <c r="M2859" s="121"/>
    </row>
    <row r="2860" spans="12:13" s="16" customFormat="1" x14ac:dyDescent="0.2">
      <c r="L2860" s="17"/>
      <c r="M2860" s="121"/>
    </row>
    <row r="2861" spans="12:13" s="16" customFormat="1" x14ac:dyDescent="0.2">
      <c r="L2861" s="17"/>
      <c r="M2861" s="121"/>
    </row>
    <row r="2862" spans="12:13" s="16" customFormat="1" x14ac:dyDescent="0.2">
      <c r="L2862" s="17"/>
      <c r="M2862" s="121"/>
    </row>
    <row r="2863" spans="12:13" s="16" customFormat="1" x14ac:dyDescent="0.2">
      <c r="L2863" s="17"/>
      <c r="M2863" s="121"/>
    </row>
    <row r="2864" spans="12:13" s="16" customFormat="1" x14ac:dyDescent="0.2">
      <c r="L2864" s="17"/>
      <c r="M2864" s="121"/>
    </row>
    <row r="2865" spans="12:13" s="16" customFormat="1" x14ac:dyDescent="0.2">
      <c r="L2865" s="17"/>
      <c r="M2865" s="121"/>
    </row>
    <row r="2866" spans="12:13" s="16" customFormat="1" x14ac:dyDescent="0.2">
      <c r="L2866" s="17"/>
      <c r="M2866" s="121"/>
    </row>
    <row r="2867" spans="12:13" s="16" customFormat="1" x14ac:dyDescent="0.2">
      <c r="L2867" s="17"/>
      <c r="M2867" s="121"/>
    </row>
    <row r="2868" spans="12:13" s="16" customFormat="1" x14ac:dyDescent="0.2">
      <c r="L2868" s="17"/>
      <c r="M2868" s="121"/>
    </row>
    <row r="2869" spans="12:13" s="16" customFormat="1" x14ac:dyDescent="0.2">
      <c r="L2869" s="17"/>
      <c r="M2869" s="121"/>
    </row>
    <row r="2870" spans="12:13" s="16" customFormat="1" x14ac:dyDescent="0.2">
      <c r="L2870" s="17"/>
      <c r="M2870" s="121"/>
    </row>
    <row r="2871" spans="12:13" s="16" customFormat="1" x14ac:dyDescent="0.2">
      <c r="L2871" s="17"/>
      <c r="M2871" s="121"/>
    </row>
    <row r="2872" spans="12:13" s="16" customFormat="1" x14ac:dyDescent="0.2">
      <c r="L2872" s="17"/>
      <c r="M2872" s="121"/>
    </row>
    <row r="2873" spans="12:13" s="16" customFormat="1" x14ac:dyDescent="0.2">
      <c r="L2873" s="17"/>
      <c r="M2873" s="121"/>
    </row>
    <row r="2874" spans="12:13" s="16" customFormat="1" x14ac:dyDescent="0.2">
      <c r="L2874" s="17"/>
      <c r="M2874" s="121"/>
    </row>
    <row r="2875" spans="12:13" s="16" customFormat="1" x14ac:dyDescent="0.2">
      <c r="L2875" s="17"/>
      <c r="M2875" s="121"/>
    </row>
    <row r="2876" spans="12:13" s="16" customFormat="1" x14ac:dyDescent="0.2">
      <c r="L2876" s="17"/>
      <c r="M2876" s="121"/>
    </row>
    <row r="2877" spans="12:13" s="16" customFormat="1" x14ac:dyDescent="0.2">
      <c r="L2877" s="17"/>
      <c r="M2877" s="121"/>
    </row>
    <row r="2878" spans="12:13" s="16" customFormat="1" x14ac:dyDescent="0.2">
      <c r="L2878" s="17"/>
      <c r="M2878" s="121"/>
    </row>
    <row r="2879" spans="12:13" s="16" customFormat="1" x14ac:dyDescent="0.2">
      <c r="L2879" s="17"/>
      <c r="M2879" s="121"/>
    </row>
    <row r="2880" spans="12:13" s="16" customFormat="1" x14ac:dyDescent="0.2">
      <c r="L2880" s="17"/>
      <c r="M2880" s="121"/>
    </row>
    <row r="2881" spans="2:13" s="16" customFormat="1" x14ac:dyDescent="0.2">
      <c r="L2881" s="17"/>
      <c r="M2881" s="121"/>
    </row>
    <row r="2882" spans="2:13" s="16" customFormat="1" x14ac:dyDescent="0.2">
      <c r="B2882" s="18"/>
      <c r="L2882" s="17"/>
      <c r="M2882" s="121"/>
    </row>
    <row r="2883" spans="2:13" s="16" customFormat="1" x14ac:dyDescent="0.2">
      <c r="B2883" s="18"/>
      <c r="L2883" s="17"/>
      <c r="M2883" s="121"/>
    </row>
    <row r="2884" spans="2:13" s="16" customFormat="1" x14ac:dyDescent="0.2">
      <c r="B2884" s="18"/>
      <c r="L2884" s="17"/>
      <c r="M2884" s="121"/>
    </row>
    <row r="2885" spans="2:13" s="16" customFormat="1" x14ac:dyDescent="0.2">
      <c r="B2885" s="18"/>
      <c r="L2885" s="17"/>
      <c r="M2885" s="121"/>
    </row>
    <row r="2886" spans="2:13" s="16" customFormat="1" x14ac:dyDescent="0.2">
      <c r="B2886" s="18"/>
      <c r="L2886" s="17"/>
      <c r="M2886" s="121"/>
    </row>
    <row r="2887" spans="2:13" s="16" customFormat="1" x14ac:dyDescent="0.2">
      <c r="B2887" s="18"/>
      <c r="L2887" s="17"/>
      <c r="M2887" s="121"/>
    </row>
    <row r="2888" spans="2:13" s="16" customFormat="1" x14ac:dyDescent="0.2">
      <c r="B2888" s="18"/>
      <c r="L2888" s="17"/>
      <c r="M2888" s="121"/>
    </row>
    <row r="2889" spans="2:13" s="16" customFormat="1" x14ac:dyDescent="0.2">
      <c r="B2889" s="18"/>
      <c r="L2889" s="17"/>
      <c r="M2889" s="121"/>
    </row>
    <row r="2890" spans="2:13" s="16" customFormat="1" x14ac:dyDescent="0.2">
      <c r="B2890" s="18"/>
      <c r="L2890" s="17"/>
      <c r="M2890" s="121"/>
    </row>
    <row r="2891" spans="2:13" s="16" customFormat="1" x14ac:dyDescent="0.2">
      <c r="B2891" s="18"/>
      <c r="L2891" s="17"/>
      <c r="M2891" s="121"/>
    </row>
    <row r="2892" spans="2:13" s="16" customFormat="1" x14ac:dyDescent="0.2">
      <c r="B2892" s="18"/>
      <c r="L2892" s="17"/>
      <c r="M2892" s="121"/>
    </row>
    <row r="2893" spans="2:13" s="16" customFormat="1" x14ac:dyDescent="0.2">
      <c r="B2893" s="18"/>
      <c r="L2893" s="17"/>
      <c r="M2893" s="121"/>
    </row>
    <row r="2894" spans="2:13" s="16" customFormat="1" x14ac:dyDescent="0.2">
      <c r="B2894" s="18"/>
      <c r="L2894" s="17"/>
      <c r="M2894" s="121"/>
    </row>
    <row r="2895" spans="2:13" s="16" customFormat="1" x14ac:dyDescent="0.2">
      <c r="B2895" s="18"/>
      <c r="L2895" s="17"/>
      <c r="M2895" s="121"/>
    </row>
  </sheetData>
  <customSheetViews>
    <customSheetView guid="{9D70E758-7877-493D-ACFD-46F65579D24E}" scale="80" fitToPage="1">
      <selection activeCell="H8" sqref="H8"/>
      <pageMargins left="0.08" right="0" top="1" bottom="1" header="0.5" footer="0.49"/>
      <printOptions horizontalCentered="1"/>
      <pageSetup scale="62"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scale="80" fitToPage="1">
      <selection activeCell="H13" sqref="H13"/>
      <pageMargins left="0.08" right="0" top="1" bottom="1" header="0.5" footer="0.49"/>
      <printOptions horizontalCentered="1"/>
      <pageSetup scale="59"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cale="85" showPageBreaks="1" fitToPage="1" printArea="1">
      <pageMargins left="0.5" right="0.5" top="0.5" bottom="0.5" header="0.25" footer="0.25"/>
      <printOptions horizontalCentered="1" headings="1"/>
      <pageSetup paperSize="5" scale="65" fitToHeight="0"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scale="85" fitToPage="1" printArea="1" topLeftCell="B1">
      <selection activeCell="K4" sqref="K4"/>
      <pageMargins left="0.08" right="0" top="1" bottom="1" header="0.5" footer="0.49"/>
      <printOptions horizontalCentered="1"/>
      <pageSetup scale="62"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scale="85" fitToPage="1" printArea="1" topLeftCell="B1">
      <selection activeCell="G7" sqref="G7:H15"/>
      <pageMargins left="0.08" right="0" top="1" bottom="1" header="0.5" footer="0.49"/>
      <printOptions horizontalCentered="1"/>
      <pageSetup scale="62"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scale="80" fitToPage="1">
      <selection activeCell="E16" sqref="E16"/>
      <pageMargins left="0.08" right="0" top="1" bottom="1" header="0.5" footer="0.49"/>
      <printOptions horizontalCentered="1"/>
      <pageSetup scale="70"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scale="80" fitToPage="1">
      <selection activeCell="E16" sqref="E16"/>
      <pageMargins left="0.08" right="0" top="1" bottom="1" header="0.5" footer="0.49"/>
      <printOptions horizontalCentered="1"/>
      <pageSetup scale="62"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scale="85" fitToPage="1" topLeftCell="B1">
      <selection activeCell="K9" sqref="K9"/>
      <pageMargins left="0.08" right="0" top="1" bottom="1" header="0.5" footer="0.49"/>
      <printOptions horizontalCentered="1"/>
      <pageSetup scale="62"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cale="80" showPageBreaks="1" fitToPage="1" printArea="1">
      <selection activeCell="H8" sqref="H8"/>
      <pageMargins left="0.08" right="0" top="1" bottom="1" header="0.5" footer="0.49"/>
      <printOptions horizontalCentered="1"/>
      <pageSetup scale="62" fitToHeight="0" orientation="landscape" r:id="rId9"/>
      <headerFooter alignWithMargins="0">
        <oddFooter>&amp;L&amp;9(c) 2009 Accenture All Rights Reserved.  Accenture Confidential and Proprietary.&amp;C&amp;9Page &amp;P of &amp;N&amp;R&amp;9&amp;D @ &amp;T</oddFooter>
      </headerFooter>
    </customSheetView>
  </customSheetViews>
  <mergeCells count="2">
    <mergeCell ref="A5:L5"/>
    <mergeCell ref="N5:R5"/>
  </mergeCells>
  <phoneticPr fontId="22" type="noConversion"/>
  <printOptions horizontalCentered="1"/>
  <pageMargins left="0.08" right="0" top="1" bottom="1" header="0.5" footer="0.49"/>
  <pageSetup scale="62" fitToHeight="0" orientation="landscape" r:id="rId10"/>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871"/>
  <sheetViews>
    <sheetView zoomScale="80" zoomScaleNormal="80" workbookViewId="0">
      <selection activeCell="K8" sqref="K8"/>
    </sheetView>
  </sheetViews>
  <sheetFormatPr defaultColWidth="16.1640625" defaultRowHeight="12.75" x14ac:dyDescent="0.2"/>
  <cols>
    <col min="1" max="1" width="25.83203125" style="18" customWidth="1"/>
    <col min="2" max="2" width="23.1640625" style="18" customWidth="1"/>
    <col min="3" max="3" width="19.33203125" style="18" customWidth="1"/>
    <col min="4" max="4" width="11.6640625" style="18" customWidth="1"/>
    <col min="5" max="6" width="12" style="18" customWidth="1"/>
    <col min="7" max="7" width="11.1640625" style="18" customWidth="1"/>
    <col min="8" max="9" width="13.5" style="18" customWidth="1"/>
    <col min="10" max="10" width="24" style="42" customWidth="1"/>
    <col min="11" max="11" width="36.33203125" style="18" customWidth="1"/>
    <col min="12" max="12" width="41.5" style="17" customWidth="1"/>
    <col min="13" max="13" width="35.1640625" style="121" customWidth="1"/>
    <col min="14" max="16384" width="16.1640625" style="18"/>
  </cols>
  <sheetData>
    <row r="1" spans="1:18" x14ac:dyDescent="0.2">
      <c r="A1" s="36"/>
      <c r="B1" s="32"/>
      <c r="J1" s="18"/>
      <c r="M1" s="17"/>
    </row>
    <row r="2" spans="1:18" x14ac:dyDescent="0.2">
      <c r="A2" s="88" t="s">
        <v>194</v>
      </c>
      <c r="B2" s="88" t="s">
        <v>61</v>
      </c>
      <c r="J2" s="18"/>
    </row>
    <row r="3" spans="1:18" s="16" customFormat="1" x14ac:dyDescent="0.2">
      <c r="A3" s="16" t="s">
        <v>80</v>
      </c>
      <c r="C3" s="19"/>
      <c r="D3" s="19"/>
      <c r="E3" s="19"/>
      <c r="F3" s="19"/>
      <c r="G3" s="19"/>
      <c r="M3" s="120"/>
    </row>
    <row r="4" spans="1:18" s="16" customFormat="1" ht="13.5" customHeight="1" x14ac:dyDescent="0.2">
      <c r="A4" s="88" t="s">
        <v>195</v>
      </c>
      <c r="B4" s="88" t="s">
        <v>82</v>
      </c>
      <c r="C4" s="19"/>
      <c r="D4" s="19"/>
      <c r="E4" s="19"/>
      <c r="F4" s="19"/>
      <c r="G4" s="19"/>
      <c r="L4" s="17"/>
      <c r="M4" s="121"/>
    </row>
    <row r="5" spans="1:18" s="16" customFormat="1" ht="12.75" customHeight="1" x14ac:dyDescent="0.2">
      <c r="A5" s="146" t="s">
        <v>45</v>
      </c>
      <c r="B5" s="147"/>
      <c r="C5" s="147"/>
      <c r="D5" s="147"/>
      <c r="E5" s="147"/>
      <c r="F5" s="147"/>
      <c r="G5" s="147"/>
      <c r="H5" s="147"/>
      <c r="I5" s="147"/>
      <c r="J5" s="147"/>
      <c r="K5" s="147"/>
      <c r="L5" s="147"/>
      <c r="M5" s="123"/>
      <c r="N5" s="148" t="s">
        <v>191</v>
      </c>
      <c r="O5" s="149"/>
      <c r="P5" s="149"/>
      <c r="Q5" s="149"/>
      <c r="R5" s="150"/>
    </row>
    <row r="6" spans="1:18" s="17" customFormat="1" ht="25.5" x14ac:dyDescent="0.2">
      <c r="A6" s="70" t="s">
        <v>46</v>
      </c>
      <c r="B6" s="63" t="s">
        <v>40</v>
      </c>
      <c r="C6" s="70" t="s">
        <v>7</v>
      </c>
      <c r="D6" s="70" t="s">
        <v>8</v>
      </c>
      <c r="E6" s="70" t="s">
        <v>21</v>
      </c>
      <c r="F6" s="70" t="s">
        <v>22</v>
      </c>
      <c r="G6" s="70" t="s">
        <v>26</v>
      </c>
      <c r="H6" s="70" t="s">
        <v>3</v>
      </c>
      <c r="I6" s="77" t="s">
        <v>9</v>
      </c>
      <c r="J6" s="71" t="s">
        <v>28</v>
      </c>
      <c r="K6" s="71" t="s">
        <v>20</v>
      </c>
      <c r="L6" s="72" t="s">
        <v>2</v>
      </c>
      <c r="M6" s="125" t="s">
        <v>233</v>
      </c>
      <c r="N6" s="110" t="s">
        <v>98</v>
      </c>
      <c r="O6" s="110" t="s">
        <v>56</v>
      </c>
      <c r="P6" s="110" t="s">
        <v>99</v>
      </c>
      <c r="Q6" s="110" t="s">
        <v>100</v>
      </c>
      <c r="R6" s="110" t="s">
        <v>101</v>
      </c>
    </row>
    <row r="7" spans="1:18" s="17" customFormat="1" ht="38.25" x14ac:dyDescent="0.2">
      <c r="A7" s="90" t="s">
        <v>190</v>
      </c>
      <c r="B7" s="67" t="s">
        <v>97</v>
      </c>
      <c r="C7" s="73" t="s">
        <v>94</v>
      </c>
      <c r="D7" s="66">
        <v>3</v>
      </c>
      <c r="E7" s="66">
        <v>1</v>
      </c>
      <c r="F7" s="66">
        <v>3</v>
      </c>
      <c r="G7" s="98" t="s">
        <v>218</v>
      </c>
      <c r="H7" s="98" t="s">
        <v>218</v>
      </c>
      <c r="I7" s="68" t="s">
        <v>30</v>
      </c>
      <c r="J7" s="69" t="s">
        <v>34</v>
      </c>
      <c r="K7" s="75" t="s">
        <v>35</v>
      </c>
      <c r="L7" s="115" t="s">
        <v>144</v>
      </c>
      <c r="M7" s="64"/>
      <c r="N7" s="67"/>
      <c r="O7" s="67"/>
      <c r="P7" s="67"/>
      <c r="Q7" s="67"/>
      <c r="R7" s="67"/>
    </row>
    <row r="8" spans="1:18" s="88" customFormat="1" ht="101.25" customHeight="1" x14ac:dyDescent="0.2">
      <c r="A8" s="90" t="s">
        <v>61</v>
      </c>
      <c r="B8" s="90" t="s">
        <v>214</v>
      </c>
      <c r="C8" s="73" t="s">
        <v>94</v>
      </c>
      <c r="D8" s="68">
        <v>10</v>
      </c>
      <c r="E8" s="66">
        <f>F7+1</f>
        <v>4</v>
      </c>
      <c r="F8" s="66">
        <f>E8+D8-1</f>
        <v>13</v>
      </c>
      <c r="G8" s="98" t="s">
        <v>218</v>
      </c>
      <c r="H8" s="98" t="s">
        <v>218</v>
      </c>
      <c r="I8" s="68" t="s">
        <v>30</v>
      </c>
      <c r="J8" s="69"/>
      <c r="K8" s="142" t="s">
        <v>269</v>
      </c>
      <c r="L8" s="113" t="s">
        <v>216</v>
      </c>
      <c r="M8" s="134" t="s">
        <v>234</v>
      </c>
      <c r="N8" s="90"/>
      <c r="O8" s="90"/>
      <c r="P8" s="90"/>
      <c r="Q8" s="90"/>
      <c r="R8" s="90"/>
    </row>
    <row r="9" spans="1:18" s="88" customFormat="1" ht="25.5" x14ac:dyDescent="0.2">
      <c r="A9" s="90" t="s">
        <v>61</v>
      </c>
      <c r="B9" s="90" t="s">
        <v>198</v>
      </c>
      <c r="C9" s="73" t="s">
        <v>95</v>
      </c>
      <c r="D9" s="68">
        <v>5</v>
      </c>
      <c r="E9" s="95">
        <f t="shared" ref="E9:E11" si="0">F8+1</f>
        <v>14</v>
      </c>
      <c r="F9" s="95">
        <f t="shared" ref="F9:F11" si="1">E9+D9-1</f>
        <v>18</v>
      </c>
      <c r="G9" s="98" t="s">
        <v>218</v>
      </c>
      <c r="H9" s="98" t="s">
        <v>218</v>
      </c>
      <c r="I9" s="68" t="s">
        <v>30</v>
      </c>
      <c r="J9" s="69" t="s">
        <v>103</v>
      </c>
      <c r="K9" s="75" t="s">
        <v>200</v>
      </c>
      <c r="L9" s="90" t="s">
        <v>199</v>
      </c>
      <c r="M9" s="122"/>
      <c r="N9" s="90"/>
      <c r="O9" s="90"/>
      <c r="P9" s="90"/>
      <c r="Q9" s="90"/>
      <c r="R9" s="90"/>
    </row>
    <row r="10" spans="1:18" s="16" customFormat="1" ht="38.25" x14ac:dyDescent="0.2">
      <c r="A10" s="90" t="s">
        <v>61</v>
      </c>
      <c r="B10" s="90" t="s">
        <v>69</v>
      </c>
      <c r="C10" s="90" t="s">
        <v>29</v>
      </c>
      <c r="D10" s="68">
        <v>10</v>
      </c>
      <c r="E10" s="95">
        <f t="shared" si="0"/>
        <v>19</v>
      </c>
      <c r="F10" s="95">
        <f t="shared" si="1"/>
        <v>28</v>
      </c>
      <c r="G10" s="98" t="s">
        <v>219</v>
      </c>
      <c r="H10" s="98" t="s">
        <v>218</v>
      </c>
      <c r="I10" s="68" t="s">
        <v>30</v>
      </c>
      <c r="J10" s="69" t="s">
        <v>217</v>
      </c>
      <c r="K10" s="73" t="s">
        <v>197</v>
      </c>
      <c r="L10" s="90" t="s">
        <v>71</v>
      </c>
      <c r="M10" s="126"/>
      <c r="N10" s="90"/>
      <c r="O10" s="90"/>
      <c r="P10" s="90"/>
      <c r="Q10" s="90"/>
      <c r="R10" s="90"/>
    </row>
    <row r="11" spans="1:18" s="16" customFormat="1" ht="25.5" x14ac:dyDescent="0.2">
      <c r="A11" s="90" t="s">
        <v>61</v>
      </c>
      <c r="B11" s="90" t="s">
        <v>70</v>
      </c>
      <c r="C11" s="73" t="s">
        <v>96</v>
      </c>
      <c r="D11" s="68">
        <v>28</v>
      </c>
      <c r="E11" s="95">
        <f t="shared" si="0"/>
        <v>29</v>
      </c>
      <c r="F11" s="95">
        <f t="shared" si="1"/>
        <v>56</v>
      </c>
      <c r="G11" s="98" t="s">
        <v>219</v>
      </c>
      <c r="H11" s="98" t="s">
        <v>218</v>
      </c>
      <c r="I11" s="68" t="s">
        <v>30</v>
      </c>
      <c r="J11" s="68" t="s">
        <v>203</v>
      </c>
      <c r="K11" s="90" t="s">
        <v>202</v>
      </c>
      <c r="L11" s="90" t="s">
        <v>72</v>
      </c>
      <c r="M11" s="122"/>
      <c r="N11" s="90"/>
      <c r="O11" s="90"/>
      <c r="P11" s="90"/>
      <c r="Q11" s="90"/>
      <c r="R11" s="90"/>
    </row>
    <row r="12" spans="1:18" s="16" customFormat="1" x14ac:dyDescent="0.2">
      <c r="J12" s="41"/>
      <c r="L12" s="17"/>
      <c r="M12" s="127"/>
      <c r="N12" s="46"/>
      <c r="O12" s="46"/>
      <c r="P12" s="46"/>
      <c r="Q12" s="46"/>
      <c r="R12" s="46"/>
    </row>
    <row r="13" spans="1:18" s="16" customFormat="1" x14ac:dyDescent="0.2">
      <c r="J13" s="41"/>
      <c r="L13" s="17"/>
      <c r="M13" s="121"/>
      <c r="N13" s="46"/>
      <c r="O13" s="46"/>
      <c r="P13" s="46"/>
      <c r="Q13" s="46"/>
      <c r="R13" s="46"/>
    </row>
    <row r="14" spans="1:18" s="16" customFormat="1" x14ac:dyDescent="0.2">
      <c r="J14" s="41"/>
      <c r="L14" s="17"/>
      <c r="M14" s="121"/>
      <c r="N14" s="46"/>
      <c r="O14" s="46"/>
      <c r="P14" s="46"/>
      <c r="Q14" s="46"/>
      <c r="R14" s="46"/>
    </row>
    <row r="15" spans="1:18" s="16" customFormat="1" x14ac:dyDescent="0.2">
      <c r="J15" s="41"/>
      <c r="L15" s="17"/>
      <c r="M15" s="121"/>
      <c r="N15" s="46"/>
      <c r="O15" s="46"/>
      <c r="P15" s="46"/>
      <c r="Q15" s="46"/>
      <c r="R15" s="46"/>
    </row>
    <row r="16" spans="1:18" s="16" customFormat="1" x14ac:dyDescent="0.2">
      <c r="J16" s="41"/>
      <c r="L16" s="17"/>
      <c r="M16" s="121"/>
      <c r="N16" s="46"/>
      <c r="O16" s="46"/>
      <c r="P16" s="46"/>
      <c r="Q16" s="46"/>
      <c r="R16" s="46"/>
    </row>
    <row r="17" spans="1:18" s="16" customFormat="1" x14ac:dyDescent="0.2">
      <c r="J17" s="41"/>
      <c r="L17" s="17"/>
      <c r="M17" s="121"/>
      <c r="N17" s="46"/>
      <c r="O17" s="46"/>
      <c r="P17" s="46"/>
      <c r="Q17" s="46"/>
      <c r="R17" s="46"/>
    </row>
    <row r="18" spans="1:18" s="16" customFormat="1" x14ac:dyDescent="0.2">
      <c r="J18" s="41"/>
      <c r="L18" s="17"/>
      <c r="M18" s="121"/>
      <c r="N18" s="46"/>
      <c r="O18" s="46"/>
      <c r="P18" s="46"/>
      <c r="Q18" s="46"/>
      <c r="R18" s="46"/>
    </row>
    <row r="19" spans="1:18" s="16" customFormat="1" x14ac:dyDescent="0.2">
      <c r="A19" s="116"/>
      <c r="B19" s="117"/>
      <c r="J19" s="41"/>
      <c r="L19" s="17"/>
      <c r="M19" s="121"/>
      <c r="N19" s="46"/>
      <c r="O19" s="46"/>
      <c r="P19" s="46"/>
      <c r="Q19" s="46"/>
      <c r="R19" s="46"/>
    </row>
    <row r="20" spans="1:18" s="16" customFormat="1" x14ac:dyDescent="0.2">
      <c r="J20" s="41"/>
      <c r="L20" s="17"/>
      <c r="M20" s="121"/>
      <c r="N20" s="46"/>
      <c r="O20" s="46"/>
      <c r="P20" s="46"/>
      <c r="Q20" s="46"/>
      <c r="R20" s="46"/>
    </row>
    <row r="21" spans="1:18" s="16" customFormat="1" x14ac:dyDescent="0.2">
      <c r="J21" s="41"/>
      <c r="L21" s="17"/>
      <c r="M21" s="121"/>
    </row>
    <row r="22" spans="1:18" s="16" customFormat="1" x14ac:dyDescent="0.2">
      <c r="J22" s="41"/>
      <c r="L22" s="17"/>
      <c r="M22" s="121"/>
    </row>
    <row r="23" spans="1:18" s="16" customFormat="1" x14ac:dyDescent="0.2">
      <c r="J23" s="41"/>
      <c r="L23" s="17"/>
      <c r="M23" s="121"/>
    </row>
    <row r="24" spans="1:18" s="16" customFormat="1" x14ac:dyDescent="0.2">
      <c r="J24" s="41"/>
      <c r="L24" s="17"/>
      <c r="M24" s="121"/>
    </row>
    <row r="25" spans="1:18" s="16" customFormat="1" x14ac:dyDescent="0.2">
      <c r="J25" s="41"/>
      <c r="L25" s="17"/>
      <c r="M25" s="121"/>
    </row>
    <row r="26" spans="1:18" s="16" customFormat="1" x14ac:dyDescent="0.2">
      <c r="J26" s="41"/>
      <c r="L26" s="17"/>
      <c r="M26" s="121"/>
    </row>
    <row r="27" spans="1:18" s="16" customFormat="1" x14ac:dyDescent="0.2">
      <c r="J27" s="41"/>
      <c r="L27" s="17"/>
      <c r="M27" s="121"/>
    </row>
    <row r="28" spans="1:18" s="16" customFormat="1" x14ac:dyDescent="0.2">
      <c r="J28" s="41"/>
      <c r="L28" s="17"/>
      <c r="M28" s="121"/>
    </row>
    <row r="29" spans="1:18" s="16" customFormat="1" x14ac:dyDescent="0.2">
      <c r="J29" s="41"/>
      <c r="L29" s="17"/>
      <c r="M29" s="121"/>
    </row>
    <row r="30" spans="1:18" s="16" customFormat="1" x14ac:dyDescent="0.2">
      <c r="J30" s="41"/>
      <c r="L30" s="17"/>
      <c r="M30" s="121"/>
    </row>
    <row r="31" spans="1:18" s="16" customFormat="1" x14ac:dyDescent="0.2">
      <c r="J31" s="41"/>
      <c r="L31" s="17"/>
      <c r="M31" s="121"/>
    </row>
    <row r="32" spans="1:18" s="16" customFormat="1" x14ac:dyDescent="0.2">
      <c r="J32" s="41"/>
      <c r="L32" s="17"/>
      <c r="M32" s="121"/>
    </row>
    <row r="33" spans="10:13" s="16" customFormat="1" x14ac:dyDescent="0.2">
      <c r="J33" s="41"/>
      <c r="L33" s="17"/>
      <c r="M33" s="121"/>
    </row>
    <row r="34" spans="10:13" s="16" customFormat="1" x14ac:dyDescent="0.2">
      <c r="J34" s="41"/>
      <c r="L34" s="17"/>
      <c r="M34" s="121"/>
    </row>
    <row r="35" spans="10:13" s="16" customFormat="1" x14ac:dyDescent="0.2">
      <c r="J35" s="41"/>
      <c r="L35" s="17"/>
      <c r="M35" s="121"/>
    </row>
    <row r="36" spans="10:13" s="16" customFormat="1" x14ac:dyDescent="0.2">
      <c r="J36" s="41"/>
      <c r="L36" s="17"/>
      <c r="M36" s="121"/>
    </row>
    <row r="37" spans="10:13" s="16" customFormat="1" x14ac:dyDescent="0.2">
      <c r="J37" s="41"/>
      <c r="L37" s="17"/>
      <c r="M37" s="121"/>
    </row>
    <row r="38" spans="10:13" s="16" customFormat="1" x14ac:dyDescent="0.2">
      <c r="J38" s="41"/>
      <c r="L38" s="17"/>
      <c r="M38" s="121"/>
    </row>
    <row r="39" spans="10:13" s="16" customFormat="1" x14ac:dyDescent="0.2">
      <c r="J39" s="41"/>
      <c r="L39" s="17"/>
      <c r="M39" s="121"/>
    </row>
    <row r="40" spans="10:13" s="16" customFormat="1" x14ac:dyDescent="0.2">
      <c r="J40" s="41"/>
      <c r="L40" s="17"/>
      <c r="M40" s="121"/>
    </row>
    <row r="41" spans="10:13" s="16" customFormat="1" x14ac:dyDescent="0.2">
      <c r="J41" s="41"/>
      <c r="L41" s="17"/>
      <c r="M41" s="121"/>
    </row>
    <row r="42" spans="10:13" s="16" customFormat="1" x14ac:dyDescent="0.2">
      <c r="J42" s="41"/>
      <c r="L42" s="17"/>
      <c r="M42" s="121"/>
    </row>
    <row r="43" spans="10:13" s="16" customFormat="1" x14ac:dyDescent="0.2">
      <c r="J43" s="41"/>
      <c r="L43" s="17"/>
      <c r="M43" s="121"/>
    </row>
    <row r="44" spans="10:13" s="16" customFormat="1" x14ac:dyDescent="0.2">
      <c r="J44" s="41"/>
      <c r="L44" s="17"/>
      <c r="M44" s="121"/>
    </row>
    <row r="45" spans="10:13" s="16" customFormat="1" x14ac:dyDescent="0.2">
      <c r="J45" s="41"/>
      <c r="L45" s="17"/>
      <c r="M45" s="121"/>
    </row>
    <row r="46" spans="10:13" s="16" customFormat="1" x14ac:dyDescent="0.2">
      <c r="J46" s="41"/>
      <c r="L46" s="17"/>
      <c r="M46" s="121"/>
    </row>
    <row r="47" spans="10:13" s="16" customFormat="1" x14ac:dyDescent="0.2">
      <c r="J47" s="41"/>
      <c r="L47" s="17"/>
      <c r="M47" s="121"/>
    </row>
    <row r="48" spans="10:13" s="16" customFormat="1" x14ac:dyDescent="0.2">
      <c r="J48" s="41"/>
      <c r="L48" s="17"/>
      <c r="M48" s="121"/>
    </row>
    <row r="49" spans="10:13" s="16" customFormat="1" x14ac:dyDescent="0.2">
      <c r="J49" s="41"/>
      <c r="L49" s="17"/>
      <c r="M49" s="121"/>
    </row>
    <row r="50" spans="10:13" s="16" customFormat="1" x14ac:dyDescent="0.2">
      <c r="J50" s="41"/>
      <c r="L50" s="17"/>
      <c r="M50" s="121"/>
    </row>
    <row r="51" spans="10:13" s="16" customFormat="1" x14ac:dyDescent="0.2">
      <c r="J51" s="41"/>
      <c r="L51" s="17"/>
      <c r="M51" s="121"/>
    </row>
    <row r="52" spans="10:13" s="16" customFormat="1" x14ac:dyDescent="0.2">
      <c r="J52" s="41"/>
      <c r="L52" s="17"/>
      <c r="M52" s="121"/>
    </row>
    <row r="53" spans="10:13" s="16" customFormat="1" x14ac:dyDescent="0.2">
      <c r="J53" s="41"/>
      <c r="L53" s="17"/>
      <c r="M53" s="121"/>
    </row>
    <row r="54" spans="10:13" s="16" customFormat="1" x14ac:dyDescent="0.2">
      <c r="J54" s="41"/>
      <c r="L54" s="17"/>
      <c r="M54" s="121"/>
    </row>
    <row r="55" spans="10:13" s="16" customFormat="1" x14ac:dyDescent="0.2">
      <c r="J55" s="41"/>
      <c r="L55" s="17"/>
      <c r="M55" s="121"/>
    </row>
    <row r="56" spans="10:13" s="16" customFormat="1" x14ac:dyDescent="0.2">
      <c r="J56" s="41"/>
      <c r="L56" s="17"/>
      <c r="M56" s="121"/>
    </row>
    <row r="57" spans="10:13" s="16" customFormat="1" x14ac:dyDescent="0.2">
      <c r="J57" s="41"/>
      <c r="L57" s="17"/>
      <c r="M57" s="121"/>
    </row>
    <row r="58" spans="10:13" s="16" customFormat="1" x14ac:dyDescent="0.2">
      <c r="J58" s="41"/>
      <c r="L58" s="17"/>
      <c r="M58" s="121"/>
    </row>
    <row r="59" spans="10:13" s="16" customFormat="1" x14ac:dyDescent="0.2">
      <c r="J59" s="41"/>
      <c r="L59" s="17"/>
      <c r="M59" s="121"/>
    </row>
    <row r="60" spans="10:13" s="16" customFormat="1" x14ac:dyDescent="0.2">
      <c r="J60" s="41"/>
      <c r="L60" s="17"/>
      <c r="M60" s="121"/>
    </row>
    <row r="61" spans="10:13" s="16" customFormat="1" x14ac:dyDescent="0.2">
      <c r="J61" s="41"/>
      <c r="L61" s="17"/>
      <c r="M61" s="121"/>
    </row>
    <row r="62" spans="10:13" s="16" customFormat="1" x14ac:dyDescent="0.2">
      <c r="J62" s="41"/>
      <c r="L62" s="17"/>
      <c r="M62" s="121"/>
    </row>
    <row r="63" spans="10:13" s="16" customFormat="1" x14ac:dyDescent="0.2">
      <c r="J63" s="41"/>
      <c r="L63" s="17"/>
      <c r="M63" s="121"/>
    </row>
    <row r="64" spans="10:13" s="16" customFormat="1" x14ac:dyDescent="0.2">
      <c r="J64" s="41"/>
      <c r="L64" s="17"/>
      <c r="M64" s="121"/>
    </row>
    <row r="65" spans="10:13" s="16" customFormat="1" x14ac:dyDescent="0.2">
      <c r="J65" s="41"/>
      <c r="L65" s="17"/>
      <c r="M65" s="121"/>
    </row>
    <row r="66" spans="10:13" s="16" customFormat="1" x14ac:dyDescent="0.2">
      <c r="J66" s="41"/>
      <c r="L66" s="17"/>
      <c r="M66" s="121"/>
    </row>
    <row r="67" spans="10:13" s="16" customFormat="1" x14ac:dyDescent="0.2">
      <c r="J67" s="41"/>
      <c r="L67" s="17"/>
      <c r="M67" s="121"/>
    </row>
    <row r="68" spans="10:13" s="16" customFormat="1" x14ac:dyDescent="0.2">
      <c r="J68" s="41"/>
      <c r="L68" s="17"/>
      <c r="M68" s="121"/>
    </row>
    <row r="69" spans="10:13" s="16" customFormat="1" x14ac:dyDescent="0.2">
      <c r="J69" s="41"/>
      <c r="L69" s="17"/>
      <c r="M69" s="121"/>
    </row>
    <row r="70" spans="10:13" s="16" customFormat="1" x14ac:dyDescent="0.2">
      <c r="J70" s="41"/>
      <c r="L70" s="17"/>
      <c r="M70" s="121"/>
    </row>
    <row r="71" spans="10:13" s="16" customFormat="1" x14ac:dyDescent="0.2">
      <c r="J71" s="41"/>
      <c r="L71" s="17"/>
      <c r="M71" s="121"/>
    </row>
    <row r="72" spans="10:13" s="16" customFormat="1" x14ac:dyDescent="0.2">
      <c r="J72" s="41"/>
      <c r="L72" s="17"/>
      <c r="M72" s="121"/>
    </row>
    <row r="73" spans="10:13" s="16" customFormat="1" x14ac:dyDescent="0.2">
      <c r="J73" s="41"/>
      <c r="L73" s="17"/>
      <c r="M73" s="121"/>
    </row>
    <row r="74" spans="10:13" s="16" customFormat="1" x14ac:dyDescent="0.2">
      <c r="J74" s="41"/>
      <c r="L74" s="17"/>
      <c r="M74" s="121"/>
    </row>
    <row r="75" spans="10:13" s="16" customFormat="1" x14ac:dyDescent="0.2">
      <c r="J75" s="41"/>
      <c r="L75" s="17"/>
      <c r="M75" s="121"/>
    </row>
    <row r="76" spans="10:13" s="16" customFormat="1" x14ac:dyDescent="0.2">
      <c r="J76" s="41"/>
      <c r="L76" s="17"/>
      <c r="M76" s="121"/>
    </row>
    <row r="77" spans="10:13" s="16" customFormat="1" x14ac:dyDescent="0.2">
      <c r="J77" s="41"/>
      <c r="L77" s="17"/>
      <c r="M77" s="121"/>
    </row>
    <row r="78" spans="10:13" s="16" customFormat="1" x14ac:dyDescent="0.2">
      <c r="J78" s="41"/>
      <c r="L78" s="17"/>
      <c r="M78" s="121"/>
    </row>
    <row r="79" spans="10:13" s="16" customFormat="1" x14ac:dyDescent="0.2">
      <c r="J79" s="41"/>
      <c r="L79" s="17"/>
      <c r="M79" s="121"/>
    </row>
    <row r="80" spans="10:13" s="16" customFormat="1" x14ac:dyDescent="0.2">
      <c r="J80" s="41"/>
      <c r="L80" s="17"/>
      <c r="M80" s="121"/>
    </row>
    <row r="81" spans="10:13" s="16" customFormat="1" x14ac:dyDescent="0.2">
      <c r="J81" s="41"/>
      <c r="L81" s="17"/>
      <c r="M81" s="121"/>
    </row>
    <row r="82" spans="10:13" s="16" customFormat="1" x14ac:dyDescent="0.2">
      <c r="J82" s="41"/>
      <c r="L82" s="17"/>
      <c r="M82" s="121"/>
    </row>
    <row r="83" spans="10:13" s="16" customFormat="1" x14ac:dyDescent="0.2">
      <c r="J83" s="41"/>
      <c r="L83" s="17"/>
      <c r="M83" s="121"/>
    </row>
    <row r="84" spans="10:13" s="16" customFormat="1" x14ac:dyDescent="0.2">
      <c r="J84" s="41"/>
      <c r="L84" s="17"/>
      <c r="M84" s="121"/>
    </row>
    <row r="85" spans="10:13" s="16" customFormat="1" x14ac:dyDescent="0.2">
      <c r="J85" s="41"/>
      <c r="L85" s="17"/>
      <c r="M85" s="121"/>
    </row>
    <row r="86" spans="10:13" s="16" customFormat="1" x14ac:dyDescent="0.2">
      <c r="J86" s="41"/>
      <c r="L86" s="17"/>
      <c r="M86" s="121"/>
    </row>
    <row r="87" spans="10:13" s="16" customFormat="1" x14ac:dyDescent="0.2">
      <c r="J87" s="41"/>
      <c r="L87" s="17"/>
      <c r="M87" s="121"/>
    </row>
    <row r="88" spans="10:13" s="16" customFormat="1" x14ac:dyDescent="0.2">
      <c r="J88" s="41"/>
      <c r="L88" s="17"/>
      <c r="M88" s="121"/>
    </row>
    <row r="89" spans="10:13" s="16" customFormat="1" x14ac:dyDescent="0.2">
      <c r="J89" s="41"/>
      <c r="L89" s="17"/>
      <c r="M89" s="121"/>
    </row>
    <row r="90" spans="10:13" s="16" customFormat="1" x14ac:dyDescent="0.2">
      <c r="J90" s="41"/>
      <c r="L90" s="17"/>
      <c r="M90" s="121"/>
    </row>
    <row r="91" spans="10:13" s="16" customFormat="1" x14ac:dyDescent="0.2">
      <c r="J91" s="41"/>
      <c r="L91" s="17"/>
      <c r="M91" s="121"/>
    </row>
    <row r="92" spans="10:13" s="16" customFormat="1" x14ac:dyDescent="0.2">
      <c r="J92" s="41"/>
      <c r="L92" s="17"/>
      <c r="M92" s="121"/>
    </row>
    <row r="93" spans="10:13" s="16" customFormat="1" x14ac:dyDescent="0.2">
      <c r="J93" s="41"/>
      <c r="L93" s="17"/>
      <c r="M93" s="121"/>
    </row>
    <row r="94" spans="10:13" s="16" customFormat="1" x14ac:dyDescent="0.2">
      <c r="J94" s="41"/>
      <c r="L94" s="17"/>
      <c r="M94" s="121"/>
    </row>
    <row r="95" spans="10:13" s="16" customFormat="1" x14ac:dyDescent="0.2">
      <c r="J95" s="41"/>
      <c r="L95" s="17"/>
      <c r="M95" s="121"/>
    </row>
    <row r="96" spans="10:13" s="16" customFormat="1" x14ac:dyDescent="0.2">
      <c r="J96" s="41"/>
      <c r="L96" s="17"/>
      <c r="M96" s="121"/>
    </row>
    <row r="97" spans="10:13" s="16" customFormat="1" x14ac:dyDescent="0.2">
      <c r="J97" s="41"/>
      <c r="L97" s="17"/>
      <c r="M97" s="121"/>
    </row>
    <row r="98" spans="10:13" s="16" customFormat="1" x14ac:dyDescent="0.2">
      <c r="J98" s="41"/>
      <c r="L98" s="17"/>
      <c r="M98" s="121"/>
    </row>
    <row r="99" spans="10:13" s="16" customFormat="1" x14ac:dyDescent="0.2">
      <c r="J99" s="41"/>
      <c r="L99" s="17"/>
      <c r="M99" s="121"/>
    </row>
    <row r="100" spans="10:13" s="16" customFormat="1" x14ac:dyDescent="0.2">
      <c r="J100" s="41"/>
      <c r="L100" s="17"/>
      <c r="M100" s="121"/>
    </row>
    <row r="101" spans="10:13" s="16" customFormat="1" x14ac:dyDescent="0.2">
      <c r="J101" s="41"/>
      <c r="L101" s="17"/>
      <c r="M101" s="121"/>
    </row>
    <row r="102" spans="10:13" s="16" customFormat="1" x14ac:dyDescent="0.2">
      <c r="J102" s="41"/>
      <c r="L102" s="17"/>
      <c r="M102" s="121"/>
    </row>
    <row r="103" spans="10:13" s="16" customFormat="1" x14ac:dyDescent="0.2">
      <c r="J103" s="41"/>
      <c r="L103" s="17"/>
      <c r="M103" s="121"/>
    </row>
    <row r="104" spans="10:13" s="16" customFormat="1" x14ac:dyDescent="0.2">
      <c r="J104" s="41"/>
      <c r="L104" s="17"/>
      <c r="M104" s="121"/>
    </row>
    <row r="105" spans="10:13" s="16" customFormat="1" x14ac:dyDescent="0.2">
      <c r="J105" s="41"/>
      <c r="L105" s="17"/>
      <c r="M105" s="121"/>
    </row>
    <row r="106" spans="10:13" s="16" customFormat="1" x14ac:dyDescent="0.2">
      <c r="J106" s="41"/>
      <c r="L106" s="17"/>
      <c r="M106" s="121"/>
    </row>
    <row r="107" spans="10:13" s="16" customFormat="1" x14ac:dyDescent="0.2">
      <c r="J107" s="41"/>
      <c r="L107" s="17"/>
      <c r="M107" s="121"/>
    </row>
    <row r="108" spans="10:13" s="16" customFormat="1" x14ac:dyDescent="0.2">
      <c r="J108" s="41"/>
      <c r="L108" s="17"/>
      <c r="M108" s="121"/>
    </row>
    <row r="109" spans="10:13" s="16" customFormat="1" x14ac:dyDescent="0.2">
      <c r="J109" s="41"/>
      <c r="L109" s="17"/>
      <c r="M109" s="121"/>
    </row>
    <row r="110" spans="10:13" s="16" customFormat="1" x14ac:dyDescent="0.2">
      <c r="J110" s="41"/>
      <c r="L110" s="17"/>
      <c r="M110" s="121"/>
    </row>
    <row r="111" spans="10:13" s="16" customFormat="1" x14ac:dyDescent="0.2">
      <c r="J111" s="41"/>
      <c r="L111" s="17"/>
      <c r="M111" s="121"/>
    </row>
    <row r="112" spans="10:13" s="16" customFormat="1" x14ac:dyDescent="0.2">
      <c r="J112" s="41"/>
      <c r="L112" s="17"/>
      <c r="M112" s="121"/>
    </row>
    <row r="113" spans="10:13" s="16" customFormat="1" x14ac:dyDescent="0.2">
      <c r="J113" s="41"/>
      <c r="L113" s="17"/>
      <c r="M113" s="121"/>
    </row>
    <row r="114" spans="10:13" s="16" customFormat="1" x14ac:dyDescent="0.2">
      <c r="J114" s="41"/>
      <c r="L114" s="17"/>
      <c r="M114" s="121"/>
    </row>
    <row r="115" spans="10:13" s="16" customFormat="1" x14ac:dyDescent="0.2">
      <c r="J115" s="41"/>
      <c r="L115" s="17"/>
      <c r="M115" s="121"/>
    </row>
    <row r="116" spans="10:13" s="16" customFormat="1" x14ac:dyDescent="0.2">
      <c r="J116" s="41"/>
      <c r="L116" s="17"/>
      <c r="M116" s="121"/>
    </row>
    <row r="117" spans="10:13" s="16" customFormat="1" x14ac:dyDescent="0.2">
      <c r="J117" s="41"/>
      <c r="L117" s="17"/>
      <c r="M117" s="121"/>
    </row>
    <row r="118" spans="10:13" s="16" customFormat="1" x14ac:dyDescent="0.2">
      <c r="J118" s="41"/>
      <c r="L118" s="17"/>
      <c r="M118" s="121"/>
    </row>
    <row r="119" spans="10:13" s="16" customFormat="1" x14ac:dyDescent="0.2">
      <c r="J119" s="41"/>
      <c r="L119" s="17"/>
      <c r="M119" s="121"/>
    </row>
    <row r="120" spans="10:13" s="16" customFormat="1" x14ac:dyDescent="0.2">
      <c r="J120" s="41"/>
      <c r="L120" s="17"/>
      <c r="M120" s="121"/>
    </row>
    <row r="121" spans="10:13" s="16" customFormat="1" x14ac:dyDescent="0.2">
      <c r="J121" s="41"/>
      <c r="L121" s="17"/>
      <c r="M121" s="121"/>
    </row>
    <row r="122" spans="10:13" s="16" customFormat="1" x14ac:dyDescent="0.2">
      <c r="J122" s="41"/>
      <c r="L122" s="17"/>
      <c r="M122" s="121"/>
    </row>
    <row r="123" spans="10:13" s="16" customFormat="1" x14ac:dyDescent="0.2">
      <c r="J123" s="41"/>
      <c r="L123" s="17"/>
      <c r="M123" s="121"/>
    </row>
    <row r="124" spans="10:13" s="16" customFormat="1" x14ac:dyDescent="0.2">
      <c r="J124" s="41"/>
      <c r="L124" s="17"/>
      <c r="M124" s="121"/>
    </row>
    <row r="125" spans="10:13" s="16" customFormat="1" x14ac:dyDescent="0.2">
      <c r="J125" s="41"/>
      <c r="L125" s="17"/>
      <c r="M125" s="121"/>
    </row>
    <row r="126" spans="10:13" s="16" customFormat="1" x14ac:dyDescent="0.2">
      <c r="J126" s="41"/>
      <c r="L126" s="17"/>
      <c r="M126" s="121"/>
    </row>
    <row r="127" spans="10:13" s="16" customFormat="1" x14ac:dyDescent="0.2">
      <c r="J127" s="41"/>
      <c r="L127" s="17"/>
      <c r="M127" s="121"/>
    </row>
    <row r="128" spans="10:13" s="16" customFormat="1" x14ac:dyDescent="0.2">
      <c r="J128" s="41"/>
      <c r="L128" s="17"/>
      <c r="M128" s="121"/>
    </row>
    <row r="129" spans="10:13" s="16" customFormat="1" x14ac:dyDescent="0.2">
      <c r="J129" s="41"/>
      <c r="L129" s="17"/>
      <c r="M129" s="121"/>
    </row>
    <row r="130" spans="10:13" s="16" customFormat="1" x14ac:dyDescent="0.2">
      <c r="J130" s="41"/>
      <c r="L130" s="17"/>
      <c r="M130" s="121"/>
    </row>
    <row r="131" spans="10:13" s="16" customFormat="1" x14ac:dyDescent="0.2">
      <c r="J131" s="41"/>
      <c r="L131" s="17"/>
      <c r="M131" s="121"/>
    </row>
    <row r="132" spans="10:13" s="16" customFormat="1" x14ac:dyDescent="0.2">
      <c r="J132" s="41"/>
      <c r="L132" s="17"/>
      <c r="M132" s="121"/>
    </row>
    <row r="133" spans="10:13" s="16" customFormat="1" x14ac:dyDescent="0.2">
      <c r="J133" s="41"/>
      <c r="L133" s="17"/>
      <c r="M133" s="121"/>
    </row>
    <row r="134" spans="10:13" s="16" customFormat="1" x14ac:dyDescent="0.2">
      <c r="J134" s="41"/>
      <c r="L134" s="17"/>
      <c r="M134" s="121"/>
    </row>
    <row r="135" spans="10:13" s="16" customFormat="1" x14ac:dyDescent="0.2">
      <c r="J135" s="41"/>
      <c r="L135" s="17"/>
      <c r="M135" s="121"/>
    </row>
    <row r="136" spans="10:13" s="16" customFormat="1" x14ac:dyDescent="0.2">
      <c r="J136" s="41"/>
      <c r="L136" s="17"/>
      <c r="M136" s="121"/>
    </row>
    <row r="137" spans="10:13" s="16" customFormat="1" x14ac:dyDescent="0.2">
      <c r="J137" s="41"/>
      <c r="L137" s="17"/>
      <c r="M137" s="121"/>
    </row>
    <row r="138" spans="10:13" s="16" customFormat="1" x14ac:dyDescent="0.2">
      <c r="J138" s="41"/>
      <c r="L138" s="17"/>
      <c r="M138" s="121"/>
    </row>
    <row r="139" spans="10:13" s="16" customFormat="1" x14ac:dyDescent="0.2">
      <c r="J139" s="41"/>
      <c r="L139" s="17"/>
      <c r="M139" s="121"/>
    </row>
    <row r="140" spans="10:13" s="16" customFormat="1" x14ac:dyDescent="0.2">
      <c r="J140" s="41"/>
      <c r="L140" s="17"/>
      <c r="M140" s="121"/>
    </row>
    <row r="141" spans="10:13" s="16" customFormat="1" x14ac:dyDescent="0.2">
      <c r="J141" s="41"/>
      <c r="L141" s="17"/>
      <c r="M141" s="121"/>
    </row>
    <row r="142" spans="10:13" s="16" customFormat="1" x14ac:dyDescent="0.2">
      <c r="J142" s="41"/>
      <c r="L142" s="17"/>
      <c r="M142" s="121"/>
    </row>
    <row r="143" spans="10:13" s="16" customFormat="1" x14ac:dyDescent="0.2">
      <c r="J143" s="41"/>
      <c r="L143" s="17"/>
      <c r="M143" s="121"/>
    </row>
    <row r="144" spans="10:13" s="16" customFormat="1" x14ac:dyDescent="0.2">
      <c r="J144" s="41"/>
      <c r="L144" s="17"/>
      <c r="M144" s="121"/>
    </row>
    <row r="145" spans="10:13" s="16" customFormat="1" x14ac:dyDescent="0.2">
      <c r="J145" s="41"/>
      <c r="L145" s="17"/>
      <c r="M145" s="121"/>
    </row>
    <row r="146" spans="10:13" s="16" customFormat="1" x14ac:dyDescent="0.2">
      <c r="J146" s="41"/>
      <c r="L146" s="17"/>
      <c r="M146" s="121"/>
    </row>
    <row r="147" spans="10:13" s="16" customFormat="1" x14ac:dyDescent="0.2">
      <c r="J147" s="41"/>
      <c r="L147" s="17"/>
      <c r="M147" s="121"/>
    </row>
    <row r="148" spans="10:13" s="16" customFormat="1" x14ac:dyDescent="0.2">
      <c r="J148" s="41"/>
      <c r="L148" s="17"/>
      <c r="M148" s="121"/>
    </row>
    <row r="149" spans="10:13" s="16" customFormat="1" x14ac:dyDescent="0.2">
      <c r="J149" s="41"/>
      <c r="L149" s="17"/>
      <c r="M149" s="121"/>
    </row>
    <row r="150" spans="10:13" s="16" customFormat="1" x14ac:dyDescent="0.2">
      <c r="J150" s="41"/>
      <c r="L150" s="17"/>
      <c r="M150" s="121"/>
    </row>
    <row r="151" spans="10:13" s="16" customFormat="1" x14ac:dyDescent="0.2">
      <c r="J151" s="41"/>
      <c r="L151" s="17"/>
      <c r="M151" s="121"/>
    </row>
    <row r="152" spans="10:13" s="16" customFormat="1" x14ac:dyDescent="0.2">
      <c r="J152" s="41"/>
      <c r="L152" s="17"/>
      <c r="M152" s="121"/>
    </row>
    <row r="153" spans="10:13" s="16" customFormat="1" x14ac:dyDescent="0.2">
      <c r="J153" s="41"/>
      <c r="L153" s="17"/>
      <c r="M153" s="121"/>
    </row>
    <row r="154" spans="10:13" s="16" customFormat="1" x14ac:dyDescent="0.2">
      <c r="J154" s="41"/>
      <c r="L154" s="17"/>
      <c r="M154" s="121"/>
    </row>
    <row r="155" spans="10:13" s="16" customFormat="1" x14ac:dyDescent="0.2">
      <c r="J155" s="41"/>
      <c r="L155" s="17"/>
      <c r="M155" s="121"/>
    </row>
    <row r="156" spans="10:13" s="16" customFormat="1" x14ac:dyDescent="0.2">
      <c r="J156" s="41"/>
      <c r="L156" s="17"/>
      <c r="M156" s="121"/>
    </row>
    <row r="157" spans="10:13" s="16" customFormat="1" x14ac:dyDescent="0.2">
      <c r="J157" s="41"/>
      <c r="L157" s="17"/>
      <c r="M157" s="121"/>
    </row>
    <row r="158" spans="10:13" s="16" customFormat="1" x14ac:dyDescent="0.2">
      <c r="J158" s="41"/>
      <c r="L158" s="17"/>
      <c r="M158" s="121"/>
    </row>
    <row r="159" spans="10:13" s="16" customFormat="1" x14ac:dyDescent="0.2">
      <c r="J159" s="41"/>
      <c r="L159" s="17"/>
      <c r="M159" s="121"/>
    </row>
    <row r="160" spans="10:13" s="16" customFormat="1" x14ac:dyDescent="0.2">
      <c r="J160" s="41"/>
      <c r="L160" s="17"/>
      <c r="M160" s="121"/>
    </row>
    <row r="161" spans="10:13" s="16" customFormat="1" x14ac:dyDescent="0.2">
      <c r="J161" s="41"/>
      <c r="L161" s="17"/>
      <c r="M161" s="121"/>
    </row>
    <row r="162" spans="10:13" s="16" customFormat="1" x14ac:dyDescent="0.2">
      <c r="J162" s="41"/>
      <c r="L162" s="17"/>
      <c r="M162" s="121"/>
    </row>
    <row r="163" spans="10:13" s="16" customFormat="1" x14ac:dyDescent="0.2">
      <c r="J163" s="41"/>
      <c r="L163" s="17"/>
      <c r="M163" s="121"/>
    </row>
    <row r="164" spans="10:13" s="16" customFormat="1" x14ac:dyDescent="0.2">
      <c r="J164" s="41"/>
      <c r="L164" s="17"/>
      <c r="M164" s="121"/>
    </row>
    <row r="165" spans="10:13" s="16" customFormat="1" x14ac:dyDescent="0.2">
      <c r="J165" s="41"/>
      <c r="L165" s="17"/>
      <c r="M165" s="121"/>
    </row>
    <row r="166" spans="10:13" s="16" customFormat="1" x14ac:dyDescent="0.2">
      <c r="J166" s="41"/>
      <c r="L166" s="17"/>
      <c r="M166" s="121"/>
    </row>
    <row r="167" spans="10:13" s="16" customFormat="1" x14ac:dyDescent="0.2">
      <c r="J167" s="41"/>
      <c r="L167" s="17"/>
      <c r="M167" s="121"/>
    </row>
    <row r="168" spans="10:13" s="16" customFormat="1" x14ac:dyDescent="0.2">
      <c r="J168" s="41"/>
      <c r="L168" s="17"/>
      <c r="M168" s="121"/>
    </row>
    <row r="169" spans="10:13" s="16" customFormat="1" x14ac:dyDescent="0.2">
      <c r="J169" s="41"/>
      <c r="L169" s="17"/>
      <c r="M169" s="121"/>
    </row>
    <row r="170" spans="10:13" s="16" customFormat="1" x14ac:dyDescent="0.2">
      <c r="J170" s="41"/>
      <c r="L170" s="17"/>
      <c r="M170" s="121"/>
    </row>
    <row r="171" spans="10:13" s="16" customFormat="1" x14ac:dyDescent="0.2">
      <c r="J171" s="41"/>
      <c r="L171" s="17"/>
      <c r="M171" s="121"/>
    </row>
    <row r="172" spans="10:13" s="16" customFormat="1" x14ac:dyDescent="0.2">
      <c r="J172" s="41"/>
      <c r="L172" s="17"/>
      <c r="M172" s="121"/>
    </row>
    <row r="173" spans="10:13" s="16" customFormat="1" x14ac:dyDescent="0.2">
      <c r="J173" s="41"/>
      <c r="L173" s="17"/>
      <c r="M173" s="121"/>
    </row>
    <row r="174" spans="10:13" s="16" customFormat="1" x14ac:dyDescent="0.2">
      <c r="J174" s="41"/>
      <c r="L174" s="17"/>
      <c r="M174" s="121"/>
    </row>
    <row r="175" spans="10:13" s="16" customFormat="1" x14ac:dyDescent="0.2">
      <c r="J175" s="41"/>
      <c r="L175" s="17"/>
      <c r="M175" s="121"/>
    </row>
    <row r="176" spans="10:13" s="16" customFormat="1" x14ac:dyDescent="0.2">
      <c r="J176" s="41"/>
      <c r="L176" s="17"/>
      <c r="M176" s="121"/>
    </row>
    <row r="177" spans="10:13" s="16" customFormat="1" x14ac:dyDescent="0.2">
      <c r="J177" s="41"/>
      <c r="L177" s="17"/>
      <c r="M177" s="121"/>
    </row>
    <row r="178" spans="10:13" s="16" customFormat="1" x14ac:dyDescent="0.2">
      <c r="J178" s="41"/>
      <c r="L178" s="17"/>
      <c r="M178" s="121"/>
    </row>
    <row r="179" spans="10:13" s="16" customFormat="1" x14ac:dyDescent="0.2">
      <c r="J179" s="41"/>
      <c r="L179" s="17"/>
      <c r="M179" s="121"/>
    </row>
    <row r="180" spans="10:13" s="16" customFormat="1" x14ac:dyDescent="0.2">
      <c r="J180" s="41"/>
      <c r="L180" s="17"/>
      <c r="M180" s="121"/>
    </row>
    <row r="181" spans="10:13" s="16" customFormat="1" x14ac:dyDescent="0.2">
      <c r="J181" s="41"/>
      <c r="L181" s="17"/>
      <c r="M181" s="121"/>
    </row>
    <row r="182" spans="10:13" s="16" customFormat="1" x14ac:dyDescent="0.2">
      <c r="J182" s="41"/>
      <c r="L182" s="17"/>
      <c r="M182" s="121"/>
    </row>
    <row r="183" spans="10:13" s="16" customFormat="1" x14ac:dyDescent="0.2">
      <c r="J183" s="41"/>
      <c r="L183" s="17"/>
      <c r="M183" s="121"/>
    </row>
    <row r="184" spans="10:13" s="16" customFormat="1" x14ac:dyDescent="0.2">
      <c r="J184" s="41"/>
      <c r="L184" s="17"/>
      <c r="M184" s="121"/>
    </row>
    <row r="185" spans="10:13" s="16" customFormat="1" x14ac:dyDescent="0.2">
      <c r="J185" s="41"/>
      <c r="L185" s="17"/>
      <c r="M185" s="121"/>
    </row>
    <row r="186" spans="10:13" s="16" customFormat="1" x14ac:dyDescent="0.2">
      <c r="J186" s="41"/>
      <c r="L186" s="17"/>
      <c r="M186" s="121"/>
    </row>
    <row r="187" spans="10:13" s="16" customFormat="1" x14ac:dyDescent="0.2">
      <c r="J187" s="41"/>
      <c r="L187" s="17"/>
      <c r="M187" s="121"/>
    </row>
    <row r="188" spans="10:13" s="16" customFormat="1" x14ac:dyDescent="0.2">
      <c r="J188" s="41"/>
      <c r="L188" s="17"/>
      <c r="M188" s="121"/>
    </row>
    <row r="189" spans="10:13" s="16" customFormat="1" x14ac:dyDescent="0.2">
      <c r="J189" s="41"/>
      <c r="L189" s="17"/>
      <c r="M189" s="121"/>
    </row>
    <row r="190" spans="10:13" s="16" customFormat="1" x14ac:dyDescent="0.2">
      <c r="J190" s="41"/>
      <c r="L190" s="17"/>
      <c r="M190" s="121"/>
    </row>
    <row r="191" spans="10:13" s="16" customFormat="1" x14ac:dyDescent="0.2">
      <c r="J191" s="41"/>
      <c r="L191" s="17"/>
      <c r="M191" s="121"/>
    </row>
    <row r="192" spans="10:13" s="16" customFormat="1" x14ac:dyDescent="0.2">
      <c r="J192" s="41"/>
      <c r="L192" s="17"/>
      <c r="M192" s="121"/>
    </row>
    <row r="193" spans="10:13" s="16" customFormat="1" x14ac:dyDescent="0.2">
      <c r="J193" s="41"/>
      <c r="L193" s="17"/>
      <c r="M193" s="121"/>
    </row>
    <row r="194" spans="10:13" s="16" customFormat="1" x14ac:dyDescent="0.2">
      <c r="J194" s="41"/>
      <c r="L194" s="17"/>
      <c r="M194" s="121"/>
    </row>
    <row r="195" spans="10:13" s="16" customFormat="1" x14ac:dyDescent="0.2">
      <c r="J195" s="41"/>
      <c r="L195" s="17"/>
      <c r="M195" s="121"/>
    </row>
    <row r="196" spans="10:13" s="16" customFormat="1" x14ac:dyDescent="0.2">
      <c r="J196" s="41"/>
      <c r="L196" s="17"/>
      <c r="M196" s="121"/>
    </row>
    <row r="197" spans="10:13" s="16" customFormat="1" x14ac:dyDescent="0.2">
      <c r="J197" s="41"/>
      <c r="L197" s="17"/>
      <c r="M197" s="121"/>
    </row>
    <row r="198" spans="10:13" s="16" customFormat="1" x14ac:dyDescent="0.2">
      <c r="J198" s="41"/>
      <c r="L198" s="17"/>
      <c r="M198" s="121"/>
    </row>
    <row r="199" spans="10:13" s="16" customFormat="1" x14ac:dyDescent="0.2">
      <c r="J199" s="41"/>
      <c r="L199" s="17"/>
      <c r="M199" s="121"/>
    </row>
    <row r="200" spans="10:13" s="16" customFormat="1" x14ac:dyDescent="0.2">
      <c r="J200" s="41"/>
      <c r="L200" s="17"/>
      <c r="M200" s="121"/>
    </row>
    <row r="201" spans="10:13" s="16" customFormat="1" x14ac:dyDescent="0.2">
      <c r="J201" s="41"/>
      <c r="L201" s="17"/>
      <c r="M201" s="121"/>
    </row>
    <row r="202" spans="10:13" s="16" customFormat="1" x14ac:dyDescent="0.2">
      <c r="J202" s="41"/>
      <c r="L202" s="17"/>
      <c r="M202" s="121"/>
    </row>
    <row r="203" spans="10:13" s="16" customFormat="1" x14ac:dyDescent="0.2">
      <c r="J203" s="41"/>
      <c r="L203" s="17"/>
      <c r="M203" s="121"/>
    </row>
    <row r="204" spans="10:13" s="16" customFormat="1" x14ac:dyDescent="0.2">
      <c r="J204" s="41"/>
      <c r="L204" s="17"/>
      <c r="M204" s="121"/>
    </row>
    <row r="205" spans="10:13" s="16" customFormat="1" x14ac:dyDescent="0.2">
      <c r="J205" s="41"/>
      <c r="L205" s="17"/>
      <c r="M205" s="121"/>
    </row>
    <row r="206" spans="10:13" s="16" customFormat="1" x14ac:dyDescent="0.2">
      <c r="J206" s="41"/>
      <c r="L206" s="17"/>
      <c r="M206" s="121"/>
    </row>
    <row r="207" spans="10:13" s="16" customFormat="1" x14ac:dyDescent="0.2">
      <c r="J207" s="41"/>
      <c r="L207" s="17"/>
      <c r="M207" s="121"/>
    </row>
    <row r="208" spans="10:13" s="16" customFormat="1" x14ac:dyDescent="0.2">
      <c r="J208" s="41"/>
      <c r="L208" s="17"/>
      <c r="M208" s="121"/>
    </row>
    <row r="209" spans="10:13" s="16" customFormat="1" x14ac:dyDescent="0.2">
      <c r="J209" s="41"/>
      <c r="L209" s="17"/>
      <c r="M209" s="121"/>
    </row>
    <row r="210" spans="10:13" s="16" customFormat="1" x14ac:dyDescent="0.2">
      <c r="J210" s="41"/>
      <c r="L210" s="17"/>
      <c r="M210" s="121"/>
    </row>
    <row r="211" spans="10:13" s="16" customFormat="1" x14ac:dyDescent="0.2">
      <c r="J211" s="41"/>
      <c r="L211" s="17"/>
      <c r="M211" s="121"/>
    </row>
    <row r="212" spans="10:13" s="16" customFormat="1" x14ac:dyDescent="0.2">
      <c r="J212" s="41"/>
      <c r="L212" s="17"/>
      <c r="M212" s="121"/>
    </row>
    <row r="213" spans="10:13" s="16" customFormat="1" x14ac:dyDescent="0.2">
      <c r="J213" s="41"/>
      <c r="L213" s="17"/>
      <c r="M213" s="121"/>
    </row>
    <row r="214" spans="10:13" s="16" customFormat="1" x14ac:dyDescent="0.2">
      <c r="J214" s="41"/>
      <c r="L214" s="17"/>
      <c r="M214" s="121"/>
    </row>
    <row r="215" spans="10:13" s="16" customFormat="1" x14ac:dyDescent="0.2">
      <c r="J215" s="41"/>
      <c r="L215" s="17"/>
      <c r="M215" s="121"/>
    </row>
    <row r="216" spans="10:13" s="16" customFormat="1" x14ac:dyDescent="0.2">
      <c r="J216" s="41"/>
      <c r="L216" s="17"/>
      <c r="M216" s="121"/>
    </row>
    <row r="217" spans="10:13" s="16" customFormat="1" x14ac:dyDescent="0.2">
      <c r="J217" s="41"/>
      <c r="L217" s="17"/>
      <c r="M217" s="121"/>
    </row>
    <row r="218" spans="10:13" s="16" customFormat="1" x14ac:dyDescent="0.2">
      <c r="J218" s="41"/>
      <c r="L218" s="17"/>
      <c r="M218" s="121"/>
    </row>
    <row r="219" spans="10:13" s="16" customFormat="1" x14ac:dyDescent="0.2">
      <c r="J219" s="41"/>
      <c r="L219" s="17"/>
      <c r="M219" s="121"/>
    </row>
    <row r="220" spans="10:13" s="16" customFormat="1" x14ac:dyDescent="0.2">
      <c r="J220" s="41"/>
      <c r="L220" s="17"/>
      <c r="M220" s="121"/>
    </row>
    <row r="221" spans="10:13" s="16" customFormat="1" x14ac:dyDescent="0.2">
      <c r="J221" s="41"/>
      <c r="L221" s="17"/>
      <c r="M221" s="121"/>
    </row>
    <row r="222" spans="10:13" s="16" customFormat="1" x14ac:dyDescent="0.2">
      <c r="J222" s="41"/>
      <c r="L222" s="17"/>
      <c r="M222" s="121"/>
    </row>
    <row r="223" spans="10:13" s="16" customFormat="1" x14ac:dyDescent="0.2">
      <c r="J223" s="41"/>
      <c r="L223" s="17"/>
      <c r="M223" s="121"/>
    </row>
    <row r="224" spans="10:13" s="16" customFormat="1" x14ac:dyDescent="0.2">
      <c r="J224" s="41"/>
      <c r="L224" s="17"/>
      <c r="M224" s="121"/>
    </row>
    <row r="225" spans="10:13" s="16" customFormat="1" x14ac:dyDescent="0.2">
      <c r="J225" s="41"/>
      <c r="L225" s="17"/>
      <c r="M225" s="121"/>
    </row>
    <row r="226" spans="10:13" s="16" customFormat="1" x14ac:dyDescent="0.2">
      <c r="J226" s="41"/>
      <c r="L226" s="17"/>
      <c r="M226" s="121"/>
    </row>
    <row r="227" spans="10:13" s="16" customFormat="1" x14ac:dyDescent="0.2">
      <c r="J227" s="41"/>
      <c r="L227" s="17"/>
      <c r="M227" s="121"/>
    </row>
    <row r="228" spans="10:13" s="16" customFormat="1" x14ac:dyDescent="0.2">
      <c r="J228" s="41"/>
      <c r="L228" s="17"/>
      <c r="M228" s="121"/>
    </row>
    <row r="229" spans="10:13" s="16" customFormat="1" x14ac:dyDescent="0.2">
      <c r="J229" s="41"/>
      <c r="L229" s="17"/>
      <c r="M229" s="121"/>
    </row>
    <row r="230" spans="10:13" s="16" customFormat="1" x14ac:dyDescent="0.2">
      <c r="J230" s="41"/>
      <c r="L230" s="17"/>
      <c r="M230" s="121"/>
    </row>
    <row r="231" spans="10:13" s="16" customFormat="1" x14ac:dyDescent="0.2">
      <c r="J231" s="41"/>
      <c r="L231" s="17"/>
      <c r="M231" s="121"/>
    </row>
    <row r="232" spans="10:13" s="16" customFormat="1" x14ac:dyDescent="0.2">
      <c r="J232" s="41"/>
      <c r="L232" s="17"/>
      <c r="M232" s="121"/>
    </row>
    <row r="233" spans="10:13" s="16" customFormat="1" x14ac:dyDescent="0.2">
      <c r="J233" s="41"/>
      <c r="L233" s="17"/>
      <c r="M233" s="121"/>
    </row>
    <row r="234" spans="10:13" s="16" customFormat="1" x14ac:dyDescent="0.2">
      <c r="J234" s="41"/>
      <c r="L234" s="17"/>
      <c r="M234" s="121"/>
    </row>
    <row r="235" spans="10:13" s="16" customFormat="1" x14ac:dyDescent="0.2">
      <c r="J235" s="41"/>
      <c r="L235" s="17"/>
      <c r="M235" s="121"/>
    </row>
    <row r="236" spans="10:13" s="16" customFormat="1" x14ac:dyDescent="0.2">
      <c r="J236" s="41"/>
      <c r="L236" s="17"/>
      <c r="M236" s="121"/>
    </row>
    <row r="237" spans="10:13" s="16" customFormat="1" x14ac:dyDescent="0.2">
      <c r="J237" s="41"/>
      <c r="L237" s="17"/>
      <c r="M237" s="121"/>
    </row>
    <row r="238" spans="10:13" s="16" customFormat="1" x14ac:dyDescent="0.2">
      <c r="J238" s="41"/>
      <c r="L238" s="17"/>
      <c r="M238" s="121"/>
    </row>
    <row r="239" spans="10:13" s="16" customFormat="1" x14ac:dyDescent="0.2">
      <c r="J239" s="41"/>
      <c r="L239" s="17"/>
      <c r="M239" s="121"/>
    </row>
    <row r="240" spans="10:13" s="16" customFormat="1" x14ac:dyDescent="0.2">
      <c r="J240" s="41"/>
      <c r="L240" s="17"/>
      <c r="M240" s="121"/>
    </row>
    <row r="241" spans="10:13" s="16" customFormat="1" x14ac:dyDescent="0.2">
      <c r="J241" s="41"/>
      <c r="L241" s="17"/>
      <c r="M241" s="121"/>
    </row>
    <row r="242" spans="10:13" s="16" customFormat="1" x14ac:dyDescent="0.2">
      <c r="J242" s="41"/>
      <c r="L242" s="17"/>
      <c r="M242" s="121"/>
    </row>
    <row r="243" spans="10:13" s="16" customFormat="1" x14ac:dyDescent="0.2">
      <c r="J243" s="41"/>
      <c r="L243" s="17"/>
      <c r="M243" s="121"/>
    </row>
    <row r="244" spans="10:13" s="16" customFormat="1" x14ac:dyDescent="0.2">
      <c r="J244" s="41"/>
      <c r="L244" s="17"/>
      <c r="M244" s="121"/>
    </row>
    <row r="245" spans="10:13" s="16" customFormat="1" x14ac:dyDescent="0.2">
      <c r="J245" s="41"/>
      <c r="L245" s="17"/>
      <c r="M245" s="121"/>
    </row>
    <row r="246" spans="10:13" s="16" customFormat="1" x14ac:dyDescent="0.2">
      <c r="J246" s="41"/>
      <c r="L246" s="17"/>
      <c r="M246" s="121"/>
    </row>
    <row r="247" spans="10:13" s="16" customFormat="1" x14ac:dyDescent="0.2">
      <c r="J247" s="41"/>
      <c r="L247" s="17"/>
      <c r="M247" s="121"/>
    </row>
    <row r="248" spans="10:13" s="16" customFormat="1" x14ac:dyDescent="0.2">
      <c r="J248" s="41"/>
      <c r="L248" s="17"/>
      <c r="M248" s="121"/>
    </row>
    <row r="249" spans="10:13" s="16" customFormat="1" x14ac:dyDescent="0.2">
      <c r="J249" s="41"/>
      <c r="L249" s="17"/>
      <c r="M249" s="121"/>
    </row>
    <row r="250" spans="10:13" s="16" customFormat="1" x14ac:dyDescent="0.2">
      <c r="J250" s="41"/>
      <c r="L250" s="17"/>
      <c r="M250" s="121"/>
    </row>
    <row r="251" spans="10:13" s="16" customFormat="1" x14ac:dyDescent="0.2">
      <c r="J251" s="41"/>
      <c r="L251" s="17"/>
      <c r="M251" s="121"/>
    </row>
    <row r="252" spans="10:13" s="16" customFormat="1" x14ac:dyDescent="0.2">
      <c r="J252" s="41"/>
      <c r="L252" s="17"/>
      <c r="M252" s="121"/>
    </row>
    <row r="253" spans="10:13" s="16" customFormat="1" x14ac:dyDescent="0.2">
      <c r="J253" s="41"/>
      <c r="L253" s="17"/>
      <c r="M253" s="121"/>
    </row>
    <row r="254" spans="10:13" s="16" customFormat="1" x14ac:dyDescent="0.2">
      <c r="J254" s="41"/>
      <c r="L254" s="17"/>
      <c r="M254" s="121"/>
    </row>
    <row r="255" spans="10:13" s="16" customFormat="1" x14ac:dyDescent="0.2">
      <c r="J255" s="41"/>
      <c r="L255" s="17"/>
      <c r="M255" s="121"/>
    </row>
    <row r="256" spans="10:13" s="16" customFormat="1" x14ac:dyDescent="0.2">
      <c r="J256" s="41"/>
      <c r="L256" s="17"/>
      <c r="M256" s="121"/>
    </row>
    <row r="257" spans="10:13" s="16" customFormat="1" x14ac:dyDescent="0.2">
      <c r="J257" s="41"/>
      <c r="L257" s="17"/>
      <c r="M257" s="121"/>
    </row>
    <row r="258" spans="10:13" s="16" customFormat="1" x14ac:dyDescent="0.2">
      <c r="J258" s="41"/>
      <c r="L258" s="17"/>
      <c r="M258" s="121"/>
    </row>
    <row r="259" spans="10:13" s="16" customFormat="1" x14ac:dyDescent="0.2">
      <c r="J259" s="41"/>
      <c r="L259" s="17"/>
      <c r="M259" s="121"/>
    </row>
    <row r="260" spans="10:13" s="16" customFormat="1" x14ac:dyDescent="0.2">
      <c r="J260" s="41"/>
      <c r="L260" s="17"/>
      <c r="M260" s="121"/>
    </row>
    <row r="261" spans="10:13" s="16" customFormat="1" x14ac:dyDescent="0.2">
      <c r="J261" s="41"/>
      <c r="L261" s="17"/>
      <c r="M261" s="121"/>
    </row>
    <row r="262" spans="10:13" s="16" customFormat="1" x14ac:dyDescent="0.2">
      <c r="J262" s="41"/>
      <c r="L262" s="17"/>
      <c r="M262" s="121"/>
    </row>
    <row r="263" spans="10:13" s="16" customFormat="1" x14ac:dyDescent="0.2">
      <c r="J263" s="41"/>
      <c r="L263" s="17"/>
      <c r="M263" s="121"/>
    </row>
    <row r="264" spans="10:13" s="16" customFormat="1" x14ac:dyDescent="0.2">
      <c r="J264" s="41"/>
      <c r="L264" s="17"/>
      <c r="M264" s="121"/>
    </row>
    <row r="265" spans="10:13" s="16" customFormat="1" x14ac:dyDescent="0.2">
      <c r="J265" s="41"/>
      <c r="L265" s="17"/>
      <c r="M265" s="121"/>
    </row>
    <row r="266" spans="10:13" s="16" customFormat="1" x14ac:dyDescent="0.2">
      <c r="J266" s="41"/>
      <c r="L266" s="17"/>
      <c r="M266" s="121"/>
    </row>
    <row r="267" spans="10:13" s="16" customFormat="1" x14ac:dyDescent="0.2">
      <c r="J267" s="41"/>
      <c r="L267" s="17"/>
      <c r="M267" s="121"/>
    </row>
    <row r="268" spans="10:13" s="16" customFormat="1" x14ac:dyDescent="0.2">
      <c r="J268" s="41"/>
      <c r="L268" s="17"/>
      <c r="M268" s="121"/>
    </row>
    <row r="269" spans="10:13" s="16" customFormat="1" x14ac:dyDescent="0.2">
      <c r="J269" s="41"/>
      <c r="L269" s="17"/>
      <c r="M269" s="121"/>
    </row>
    <row r="270" spans="10:13" s="16" customFormat="1" x14ac:dyDescent="0.2">
      <c r="J270" s="41"/>
      <c r="L270" s="17"/>
      <c r="M270" s="121"/>
    </row>
    <row r="271" spans="10:13" s="16" customFormat="1" x14ac:dyDescent="0.2">
      <c r="J271" s="41"/>
      <c r="L271" s="17"/>
      <c r="M271" s="121"/>
    </row>
    <row r="272" spans="10:13" s="16" customFormat="1" x14ac:dyDescent="0.2">
      <c r="J272" s="41"/>
      <c r="L272" s="17"/>
      <c r="M272" s="121"/>
    </row>
    <row r="273" spans="10:13" s="16" customFormat="1" x14ac:dyDescent="0.2">
      <c r="J273" s="41"/>
      <c r="L273" s="17"/>
      <c r="M273" s="121"/>
    </row>
    <row r="274" spans="10:13" s="16" customFormat="1" x14ac:dyDescent="0.2">
      <c r="J274" s="41"/>
      <c r="L274" s="17"/>
      <c r="M274" s="121"/>
    </row>
    <row r="275" spans="10:13" s="16" customFormat="1" x14ac:dyDescent="0.2">
      <c r="J275" s="41"/>
      <c r="L275" s="17"/>
      <c r="M275" s="121"/>
    </row>
    <row r="276" spans="10:13" s="16" customFormat="1" x14ac:dyDescent="0.2">
      <c r="J276" s="41"/>
      <c r="L276" s="17"/>
      <c r="M276" s="121"/>
    </row>
    <row r="277" spans="10:13" s="16" customFormat="1" x14ac:dyDescent="0.2">
      <c r="J277" s="41"/>
      <c r="L277" s="17"/>
      <c r="M277" s="121"/>
    </row>
    <row r="278" spans="10:13" s="16" customFormat="1" x14ac:dyDescent="0.2">
      <c r="J278" s="41"/>
      <c r="L278" s="17"/>
      <c r="M278" s="121"/>
    </row>
    <row r="279" spans="10:13" s="16" customFormat="1" x14ac:dyDescent="0.2">
      <c r="J279" s="41"/>
      <c r="L279" s="17"/>
      <c r="M279" s="121"/>
    </row>
    <row r="280" spans="10:13" s="16" customFormat="1" x14ac:dyDescent="0.2">
      <c r="J280" s="41"/>
      <c r="L280" s="17"/>
      <c r="M280" s="121"/>
    </row>
    <row r="281" spans="10:13" s="16" customFormat="1" x14ac:dyDescent="0.2">
      <c r="J281" s="41"/>
      <c r="L281" s="17"/>
      <c r="M281" s="121"/>
    </row>
    <row r="282" spans="10:13" s="16" customFormat="1" x14ac:dyDescent="0.2">
      <c r="J282" s="41"/>
      <c r="L282" s="17"/>
      <c r="M282" s="121"/>
    </row>
    <row r="283" spans="10:13" s="16" customFormat="1" x14ac:dyDescent="0.2">
      <c r="J283" s="41"/>
      <c r="L283" s="17"/>
      <c r="M283" s="121"/>
    </row>
    <row r="284" spans="10:13" s="16" customFormat="1" x14ac:dyDescent="0.2">
      <c r="J284" s="41"/>
      <c r="L284" s="17"/>
      <c r="M284" s="121"/>
    </row>
    <row r="285" spans="10:13" s="16" customFormat="1" x14ac:dyDescent="0.2">
      <c r="J285" s="41"/>
      <c r="L285" s="17"/>
      <c r="M285" s="121"/>
    </row>
    <row r="286" spans="10:13" s="16" customFormat="1" x14ac:dyDescent="0.2">
      <c r="J286" s="41"/>
      <c r="L286" s="17"/>
      <c r="M286" s="121"/>
    </row>
    <row r="287" spans="10:13" s="16" customFormat="1" x14ac:dyDescent="0.2">
      <c r="J287" s="41"/>
      <c r="L287" s="17"/>
      <c r="M287" s="121"/>
    </row>
    <row r="288" spans="10:13" s="16" customFormat="1" x14ac:dyDescent="0.2">
      <c r="J288" s="41"/>
      <c r="L288" s="17"/>
      <c r="M288" s="121"/>
    </row>
    <row r="289" spans="10:13" s="16" customFormat="1" x14ac:dyDescent="0.2">
      <c r="J289" s="41"/>
      <c r="L289" s="17"/>
      <c r="M289" s="121"/>
    </row>
    <row r="290" spans="10:13" s="16" customFormat="1" x14ac:dyDescent="0.2">
      <c r="J290" s="41"/>
      <c r="L290" s="17"/>
      <c r="M290" s="121"/>
    </row>
    <row r="291" spans="10:13" s="16" customFormat="1" x14ac:dyDescent="0.2">
      <c r="J291" s="41"/>
      <c r="L291" s="17"/>
      <c r="M291" s="121"/>
    </row>
    <row r="292" spans="10:13" s="16" customFormat="1" x14ac:dyDescent="0.2">
      <c r="J292" s="41"/>
      <c r="L292" s="17"/>
      <c r="M292" s="121"/>
    </row>
    <row r="293" spans="10:13" s="16" customFormat="1" x14ac:dyDescent="0.2">
      <c r="J293" s="41"/>
      <c r="L293" s="17"/>
      <c r="M293" s="121"/>
    </row>
    <row r="294" spans="10:13" s="16" customFormat="1" x14ac:dyDescent="0.2">
      <c r="J294" s="41"/>
      <c r="L294" s="17"/>
      <c r="M294" s="121"/>
    </row>
    <row r="295" spans="10:13" s="16" customFormat="1" x14ac:dyDescent="0.2">
      <c r="J295" s="41"/>
      <c r="L295" s="17"/>
      <c r="M295" s="121"/>
    </row>
    <row r="296" spans="10:13" s="16" customFormat="1" x14ac:dyDescent="0.2">
      <c r="J296" s="41"/>
      <c r="L296" s="17"/>
      <c r="M296" s="121"/>
    </row>
    <row r="297" spans="10:13" s="16" customFormat="1" x14ac:dyDescent="0.2">
      <c r="J297" s="41"/>
      <c r="L297" s="17"/>
      <c r="M297" s="121"/>
    </row>
    <row r="298" spans="10:13" s="16" customFormat="1" x14ac:dyDescent="0.2">
      <c r="J298" s="41"/>
      <c r="L298" s="17"/>
      <c r="M298" s="121"/>
    </row>
    <row r="299" spans="10:13" s="16" customFormat="1" x14ac:dyDescent="0.2">
      <c r="J299" s="41"/>
      <c r="L299" s="17"/>
      <c r="M299" s="121"/>
    </row>
    <row r="300" spans="10:13" s="16" customFormat="1" x14ac:dyDescent="0.2">
      <c r="J300" s="41"/>
      <c r="L300" s="17"/>
      <c r="M300" s="121"/>
    </row>
    <row r="301" spans="10:13" s="16" customFormat="1" x14ac:dyDescent="0.2">
      <c r="J301" s="41"/>
      <c r="L301" s="17"/>
      <c r="M301" s="121"/>
    </row>
    <row r="302" spans="10:13" s="16" customFormat="1" x14ac:dyDescent="0.2">
      <c r="J302" s="41"/>
      <c r="L302" s="17"/>
      <c r="M302" s="121"/>
    </row>
    <row r="303" spans="10:13" s="16" customFormat="1" x14ac:dyDescent="0.2">
      <c r="J303" s="41"/>
      <c r="L303" s="17"/>
      <c r="M303" s="121"/>
    </row>
    <row r="304" spans="10:13" s="16" customFormat="1" x14ac:dyDescent="0.2">
      <c r="J304" s="41"/>
      <c r="L304" s="17"/>
      <c r="M304" s="121"/>
    </row>
    <row r="305" spans="10:13" s="16" customFormat="1" x14ac:dyDescent="0.2">
      <c r="J305" s="41"/>
      <c r="L305" s="17"/>
      <c r="M305" s="121"/>
    </row>
    <row r="306" spans="10:13" s="16" customFormat="1" x14ac:dyDescent="0.2">
      <c r="J306" s="41"/>
      <c r="L306" s="17"/>
      <c r="M306" s="121"/>
    </row>
    <row r="307" spans="10:13" s="16" customFormat="1" x14ac:dyDescent="0.2">
      <c r="J307" s="41"/>
      <c r="L307" s="17"/>
      <c r="M307" s="121"/>
    </row>
    <row r="308" spans="10:13" s="16" customFormat="1" x14ac:dyDescent="0.2">
      <c r="J308" s="41"/>
      <c r="L308" s="17"/>
      <c r="M308" s="121"/>
    </row>
    <row r="309" spans="10:13" s="16" customFormat="1" x14ac:dyDescent="0.2">
      <c r="J309" s="41"/>
      <c r="L309" s="17"/>
      <c r="M309" s="121"/>
    </row>
    <row r="310" spans="10:13" s="16" customFormat="1" x14ac:dyDescent="0.2">
      <c r="J310" s="41"/>
      <c r="L310" s="17"/>
      <c r="M310" s="121"/>
    </row>
    <row r="311" spans="10:13" s="16" customFormat="1" x14ac:dyDescent="0.2">
      <c r="J311" s="41"/>
      <c r="L311" s="17"/>
      <c r="M311" s="121"/>
    </row>
    <row r="312" spans="10:13" s="16" customFormat="1" x14ac:dyDescent="0.2">
      <c r="J312" s="41"/>
      <c r="L312" s="17"/>
      <c r="M312" s="121"/>
    </row>
    <row r="313" spans="10:13" s="16" customFormat="1" x14ac:dyDescent="0.2">
      <c r="J313" s="41"/>
      <c r="L313" s="17"/>
      <c r="M313" s="121"/>
    </row>
    <row r="314" spans="10:13" s="16" customFormat="1" x14ac:dyDescent="0.2">
      <c r="J314" s="41"/>
      <c r="L314" s="17"/>
      <c r="M314" s="121"/>
    </row>
    <row r="315" spans="10:13" s="16" customFormat="1" x14ac:dyDescent="0.2">
      <c r="J315" s="41"/>
      <c r="L315" s="17"/>
      <c r="M315" s="121"/>
    </row>
    <row r="316" spans="10:13" s="16" customFormat="1" x14ac:dyDescent="0.2">
      <c r="J316" s="41"/>
      <c r="L316" s="17"/>
      <c r="M316" s="121"/>
    </row>
    <row r="317" spans="10:13" s="16" customFormat="1" x14ac:dyDescent="0.2">
      <c r="J317" s="41"/>
      <c r="L317" s="17"/>
      <c r="M317" s="121"/>
    </row>
    <row r="318" spans="10:13" s="16" customFormat="1" x14ac:dyDescent="0.2">
      <c r="J318" s="41"/>
      <c r="L318" s="17"/>
      <c r="M318" s="121"/>
    </row>
    <row r="319" spans="10:13" s="16" customFormat="1" x14ac:dyDescent="0.2">
      <c r="J319" s="41"/>
      <c r="L319" s="17"/>
      <c r="M319" s="121"/>
    </row>
    <row r="320" spans="10:13" s="16" customFormat="1" x14ac:dyDescent="0.2">
      <c r="J320" s="41"/>
      <c r="L320" s="17"/>
      <c r="M320" s="121"/>
    </row>
    <row r="321" spans="10:13" s="16" customFormat="1" x14ac:dyDescent="0.2">
      <c r="J321" s="41"/>
      <c r="L321" s="17"/>
      <c r="M321" s="121"/>
    </row>
    <row r="322" spans="10:13" s="16" customFormat="1" x14ac:dyDescent="0.2">
      <c r="J322" s="41"/>
      <c r="L322" s="17"/>
      <c r="M322" s="121"/>
    </row>
    <row r="323" spans="10:13" s="16" customFormat="1" x14ac:dyDescent="0.2">
      <c r="J323" s="41"/>
      <c r="L323" s="17"/>
      <c r="M323" s="121"/>
    </row>
    <row r="324" spans="10:13" s="16" customFormat="1" x14ac:dyDescent="0.2">
      <c r="J324" s="41"/>
      <c r="L324" s="17"/>
      <c r="M324" s="121"/>
    </row>
    <row r="325" spans="10:13" s="16" customFormat="1" x14ac:dyDescent="0.2">
      <c r="J325" s="41"/>
      <c r="L325" s="17"/>
      <c r="M325" s="121"/>
    </row>
    <row r="326" spans="10:13" s="16" customFormat="1" x14ac:dyDescent="0.2">
      <c r="J326" s="41"/>
      <c r="L326" s="17"/>
      <c r="M326" s="121"/>
    </row>
    <row r="327" spans="10:13" s="16" customFormat="1" x14ac:dyDescent="0.2">
      <c r="J327" s="41"/>
      <c r="L327" s="17"/>
      <c r="M327" s="121"/>
    </row>
    <row r="328" spans="10:13" s="16" customFormat="1" x14ac:dyDescent="0.2">
      <c r="J328" s="41"/>
      <c r="L328" s="17"/>
      <c r="M328" s="121"/>
    </row>
    <row r="329" spans="10:13" s="16" customFormat="1" x14ac:dyDescent="0.2">
      <c r="J329" s="41"/>
      <c r="L329" s="17"/>
      <c r="M329" s="121"/>
    </row>
    <row r="330" spans="10:13" s="16" customFormat="1" x14ac:dyDescent="0.2">
      <c r="J330" s="41"/>
      <c r="L330" s="17"/>
      <c r="M330" s="121"/>
    </row>
    <row r="331" spans="10:13" s="16" customFormat="1" x14ac:dyDescent="0.2">
      <c r="J331" s="41"/>
      <c r="L331" s="17"/>
      <c r="M331" s="121"/>
    </row>
    <row r="332" spans="10:13" s="16" customFormat="1" x14ac:dyDescent="0.2">
      <c r="J332" s="41"/>
      <c r="L332" s="17"/>
      <c r="M332" s="121"/>
    </row>
    <row r="333" spans="10:13" s="16" customFormat="1" x14ac:dyDescent="0.2">
      <c r="J333" s="41"/>
      <c r="L333" s="17"/>
      <c r="M333" s="121"/>
    </row>
    <row r="334" spans="10:13" s="16" customFormat="1" x14ac:dyDescent="0.2">
      <c r="J334" s="41"/>
      <c r="L334" s="17"/>
      <c r="M334" s="121"/>
    </row>
    <row r="335" spans="10:13" s="16" customFormat="1" x14ac:dyDescent="0.2">
      <c r="J335" s="41"/>
      <c r="L335" s="17"/>
      <c r="M335" s="121"/>
    </row>
    <row r="336" spans="10:13" s="16" customFormat="1" x14ac:dyDescent="0.2">
      <c r="J336" s="41"/>
      <c r="L336" s="17"/>
      <c r="M336" s="121"/>
    </row>
    <row r="337" spans="10:13" s="16" customFormat="1" x14ac:dyDescent="0.2">
      <c r="J337" s="41"/>
      <c r="L337" s="17"/>
      <c r="M337" s="121"/>
    </row>
    <row r="338" spans="10:13" s="16" customFormat="1" x14ac:dyDescent="0.2">
      <c r="J338" s="41"/>
      <c r="L338" s="17"/>
      <c r="M338" s="121"/>
    </row>
    <row r="339" spans="10:13" s="16" customFormat="1" x14ac:dyDescent="0.2">
      <c r="J339" s="41"/>
      <c r="L339" s="17"/>
      <c r="M339" s="121"/>
    </row>
    <row r="340" spans="10:13" s="16" customFormat="1" x14ac:dyDescent="0.2">
      <c r="J340" s="41"/>
      <c r="L340" s="17"/>
      <c r="M340" s="121"/>
    </row>
    <row r="341" spans="10:13" s="16" customFormat="1" x14ac:dyDescent="0.2">
      <c r="J341" s="41"/>
      <c r="L341" s="17"/>
      <c r="M341" s="121"/>
    </row>
    <row r="342" spans="10:13" s="16" customFormat="1" x14ac:dyDescent="0.2">
      <c r="J342" s="41"/>
      <c r="L342" s="17"/>
      <c r="M342" s="121"/>
    </row>
    <row r="343" spans="10:13" s="16" customFormat="1" x14ac:dyDescent="0.2">
      <c r="J343" s="41"/>
      <c r="L343" s="17"/>
      <c r="M343" s="121"/>
    </row>
    <row r="344" spans="10:13" s="16" customFormat="1" x14ac:dyDescent="0.2">
      <c r="J344" s="41"/>
      <c r="L344" s="17"/>
      <c r="M344" s="121"/>
    </row>
    <row r="345" spans="10:13" s="16" customFormat="1" x14ac:dyDescent="0.2">
      <c r="J345" s="41"/>
      <c r="L345" s="17"/>
      <c r="M345" s="121"/>
    </row>
    <row r="346" spans="10:13" s="16" customFormat="1" x14ac:dyDescent="0.2">
      <c r="J346" s="41"/>
      <c r="L346" s="17"/>
      <c r="M346" s="121"/>
    </row>
    <row r="347" spans="10:13" s="16" customFormat="1" x14ac:dyDescent="0.2">
      <c r="J347" s="41"/>
      <c r="L347" s="17"/>
      <c r="M347" s="121"/>
    </row>
    <row r="348" spans="10:13" s="16" customFormat="1" x14ac:dyDescent="0.2">
      <c r="J348" s="41"/>
      <c r="L348" s="17"/>
      <c r="M348" s="121"/>
    </row>
    <row r="349" spans="10:13" s="16" customFormat="1" x14ac:dyDescent="0.2">
      <c r="J349" s="41"/>
      <c r="L349" s="17"/>
      <c r="M349" s="121"/>
    </row>
    <row r="350" spans="10:13" s="16" customFormat="1" x14ac:dyDescent="0.2">
      <c r="J350" s="41"/>
      <c r="L350" s="17"/>
      <c r="M350" s="121"/>
    </row>
    <row r="351" spans="10:13" s="16" customFormat="1" x14ac:dyDescent="0.2">
      <c r="J351" s="41"/>
      <c r="L351" s="17"/>
      <c r="M351" s="121"/>
    </row>
    <row r="352" spans="10:13" s="16" customFormat="1" x14ac:dyDescent="0.2">
      <c r="J352" s="41"/>
      <c r="L352" s="17"/>
      <c r="M352" s="121"/>
    </row>
    <row r="353" spans="10:13" s="16" customFormat="1" x14ac:dyDescent="0.2">
      <c r="J353" s="41"/>
      <c r="L353" s="17"/>
      <c r="M353" s="121"/>
    </row>
    <row r="354" spans="10:13" s="16" customFormat="1" x14ac:dyDescent="0.2">
      <c r="J354" s="41"/>
      <c r="L354" s="17"/>
      <c r="M354" s="121"/>
    </row>
    <row r="355" spans="10:13" s="16" customFormat="1" x14ac:dyDescent="0.2">
      <c r="J355" s="41"/>
      <c r="L355" s="17"/>
      <c r="M355" s="121"/>
    </row>
    <row r="356" spans="10:13" s="16" customFormat="1" x14ac:dyDescent="0.2">
      <c r="J356" s="41"/>
      <c r="L356" s="17"/>
      <c r="M356" s="121"/>
    </row>
    <row r="357" spans="10:13" s="16" customFormat="1" x14ac:dyDescent="0.2">
      <c r="J357" s="41"/>
      <c r="L357" s="17"/>
      <c r="M357" s="121"/>
    </row>
    <row r="358" spans="10:13" s="16" customFormat="1" x14ac:dyDescent="0.2">
      <c r="J358" s="41"/>
      <c r="L358" s="17"/>
      <c r="M358" s="121"/>
    </row>
    <row r="359" spans="10:13" s="16" customFormat="1" x14ac:dyDescent="0.2">
      <c r="J359" s="41"/>
      <c r="L359" s="17"/>
      <c r="M359" s="121"/>
    </row>
    <row r="360" spans="10:13" s="16" customFormat="1" x14ac:dyDescent="0.2">
      <c r="J360" s="41"/>
      <c r="L360" s="17"/>
      <c r="M360" s="121"/>
    </row>
    <row r="361" spans="10:13" s="16" customFormat="1" x14ac:dyDescent="0.2">
      <c r="J361" s="41"/>
      <c r="L361" s="17"/>
      <c r="M361" s="121"/>
    </row>
    <row r="362" spans="10:13" s="16" customFormat="1" x14ac:dyDescent="0.2">
      <c r="J362" s="41"/>
      <c r="L362" s="17"/>
      <c r="M362" s="121"/>
    </row>
    <row r="363" spans="10:13" s="16" customFormat="1" x14ac:dyDescent="0.2">
      <c r="J363" s="41"/>
      <c r="L363" s="17"/>
      <c r="M363" s="121"/>
    </row>
    <row r="364" spans="10:13" s="16" customFormat="1" x14ac:dyDescent="0.2">
      <c r="J364" s="41"/>
      <c r="L364" s="17"/>
      <c r="M364" s="121"/>
    </row>
    <row r="365" spans="10:13" s="16" customFormat="1" x14ac:dyDescent="0.2">
      <c r="J365" s="41"/>
      <c r="L365" s="17"/>
      <c r="M365" s="121"/>
    </row>
    <row r="366" spans="10:13" s="16" customFormat="1" x14ac:dyDescent="0.2">
      <c r="J366" s="41"/>
      <c r="L366" s="17"/>
      <c r="M366" s="121"/>
    </row>
    <row r="367" spans="10:13" s="16" customFormat="1" x14ac:dyDescent="0.2">
      <c r="J367" s="41"/>
      <c r="L367" s="17"/>
      <c r="M367" s="121"/>
    </row>
    <row r="368" spans="10:13" s="16" customFormat="1" x14ac:dyDescent="0.2">
      <c r="J368" s="41"/>
      <c r="L368" s="17"/>
      <c r="M368" s="121"/>
    </row>
    <row r="369" spans="10:13" s="16" customFormat="1" x14ac:dyDescent="0.2">
      <c r="J369" s="41"/>
      <c r="L369" s="17"/>
      <c r="M369" s="121"/>
    </row>
    <row r="370" spans="10:13" s="16" customFormat="1" x14ac:dyDescent="0.2">
      <c r="J370" s="41"/>
      <c r="L370" s="17"/>
      <c r="M370" s="121"/>
    </row>
    <row r="371" spans="10:13" s="16" customFormat="1" x14ac:dyDescent="0.2">
      <c r="J371" s="41"/>
      <c r="L371" s="17"/>
      <c r="M371" s="121"/>
    </row>
    <row r="372" spans="10:13" s="16" customFormat="1" x14ac:dyDescent="0.2">
      <c r="J372" s="41"/>
      <c r="L372" s="17"/>
      <c r="M372" s="121"/>
    </row>
    <row r="373" spans="10:13" s="16" customFormat="1" x14ac:dyDescent="0.2">
      <c r="J373" s="41"/>
      <c r="L373" s="17"/>
      <c r="M373" s="121"/>
    </row>
    <row r="374" spans="10:13" s="16" customFormat="1" x14ac:dyDescent="0.2">
      <c r="J374" s="41"/>
      <c r="L374" s="17"/>
      <c r="M374" s="121"/>
    </row>
    <row r="375" spans="10:13" s="16" customFormat="1" x14ac:dyDescent="0.2">
      <c r="J375" s="41"/>
      <c r="L375" s="17"/>
      <c r="M375" s="121"/>
    </row>
    <row r="376" spans="10:13" s="16" customFormat="1" x14ac:dyDescent="0.2">
      <c r="J376" s="41"/>
      <c r="L376" s="17"/>
      <c r="M376" s="121"/>
    </row>
    <row r="377" spans="10:13" s="16" customFormat="1" x14ac:dyDescent="0.2">
      <c r="J377" s="41"/>
      <c r="L377" s="17"/>
      <c r="M377" s="121"/>
    </row>
    <row r="378" spans="10:13" s="16" customFormat="1" x14ac:dyDescent="0.2">
      <c r="J378" s="41"/>
      <c r="L378" s="17"/>
      <c r="M378" s="121"/>
    </row>
    <row r="379" spans="10:13" s="16" customFormat="1" x14ac:dyDescent="0.2">
      <c r="J379" s="41"/>
      <c r="L379" s="17"/>
      <c r="M379" s="121"/>
    </row>
    <row r="380" spans="10:13" s="16" customFormat="1" x14ac:dyDescent="0.2">
      <c r="J380" s="41"/>
      <c r="L380" s="17"/>
      <c r="M380" s="121"/>
    </row>
    <row r="381" spans="10:13" s="16" customFormat="1" x14ac:dyDescent="0.2">
      <c r="J381" s="41"/>
      <c r="L381" s="17"/>
      <c r="M381" s="121"/>
    </row>
    <row r="382" spans="10:13" s="16" customFormat="1" x14ac:dyDescent="0.2">
      <c r="J382" s="41"/>
      <c r="L382" s="17"/>
      <c r="M382" s="121"/>
    </row>
    <row r="383" spans="10:13" s="16" customFormat="1" x14ac:dyDescent="0.2">
      <c r="J383" s="41"/>
      <c r="L383" s="17"/>
      <c r="M383" s="121"/>
    </row>
    <row r="384" spans="10:13" s="16" customFormat="1" x14ac:dyDescent="0.2">
      <c r="J384" s="41"/>
      <c r="L384" s="17"/>
      <c r="M384" s="121"/>
    </row>
    <row r="385" spans="10:13" s="16" customFormat="1" x14ac:dyDescent="0.2">
      <c r="J385" s="41"/>
      <c r="L385" s="17"/>
      <c r="M385" s="121"/>
    </row>
    <row r="386" spans="10:13" s="16" customFormat="1" x14ac:dyDescent="0.2">
      <c r="J386" s="41"/>
      <c r="L386" s="17"/>
      <c r="M386" s="121"/>
    </row>
    <row r="387" spans="10:13" s="16" customFormat="1" x14ac:dyDescent="0.2">
      <c r="J387" s="41"/>
      <c r="L387" s="17"/>
      <c r="M387" s="121"/>
    </row>
    <row r="388" spans="10:13" s="16" customFormat="1" x14ac:dyDescent="0.2">
      <c r="J388" s="41"/>
      <c r="L388" s="17"/>
      <c r="M388" s="121"/>
    </row>
    <row r="389" spans="10:13" s="16" customFormat="1" x14ac:dyDescent="0.2">
      <c r="J389" s="41"/>
      <c r="L389" s="17"/>
      <c r="M389" s="121"/>
    </row>
    <row r="390" spans="10:13" s="16" customFormat="1" x14ac:dyDescent="0.2">
      <c r="J390" s="41"/>
      <c r="L390" s="17"/>
      <c r="M390" s="121"/>
    </row>
    <row r="391" spans="10:13" s="16" customFormat="1" x14ac:dyDescent="0.2">
      <c r="J391" s="41"/>
      <c r="L391" s="17"/>
      <c r="M391" s="121"/>
    </row>
    <row r="392" spans="10:13" s="16" customFormat="1" x14ac:dyDescent="0.2">
      <c r="J392" s="41"/>
      <c r="L392" s="17"/>
      <c r="M392" s="121"/>
    </row>
    <row r="393" spans="10:13" s="16" customFormat="1" x14ac:dyDescent="0.2">
      <c r="J393" s="41"/>
      <c r="L393" s="17"/>
      <c r="M393" s="121"/>
    </row>
    <row r="394" spans="10:13" s="16" customFormat="1" x14ac:dyDescent="0.2">
      <c r="J394" s="41"/>
      <c r="L394" s="17"/>
      <c r="M394" s="121"/>
    </row>
    <row r="395" spans="10:13" s="16" customFormat="1" x14ac:dyDescent="0.2">
      <c r="J395" s="41"/>
      <c r="L395" s="17"/>
      <c r="M395" s="121"/>
    </row>
    <row r="396" spans="10:13" s="16" customFormat="1" x14ac:dyDescent="0.2">
      <c r="J396" s="41"/>
      <c r="L396" s="17"/>
      <c r="M396" s="121"/>
    </row>
    <row r="397" spans="10:13" s="16" customFormat="1" x14ac:dyDescent="0.2">
      <c r="J397" s="41"/>
      <c r="L397" s="17"/>
      <c r="M397" s="121"/>
    </row>
    <row r="398" spans="10:13" s="16" customFormat="1" x14ac:dyDescent="0.2">
      <c r="J398" s="41"/>
      <c r="L398" s="17"/>
      <c r="M398" s="121"/>
    </row>
    <row r="399" spans="10:13" s="16" customFormat="1" x14ac:dyDescent="0.2">
      <c r="J399" s="41"/>
      <c r="L399" s="17"/>
      <c r="M399" s="121"/>
    </row>
    <row r="400" spans="10:13" s="16" customFormat="1" x14ac:dyDescent="0.2">
      <c r="J400" s="41"/>
      <c r="L400" s="17"/>
      <c r="M400" s="121"/>
    </row>
    <row r="401" spans="10:13" s="16" customFormat="1" x14ac:dyDescent="0.2">
      <c r="J401" s="41"/>
      <c r="L401" s="17"/>
      <c r="M401" s="121"/>
    </row>
    <row r="402" spans="10:13" s="16" customFormat="1" x14ac:dyDescent="0.2">
      <c r="J402" s="41"/>
      <c r="L402" s="17"/>
      <c r="M402" s="121"/>
    </row>
    <row r="403" spans="10:13" s="16" customFormat="1" x14ac:dyDescent="0.2">
      <c r="J403" s="41"/>
      <c r="L403" s="17"/>
      <c r="M403" s="121"/>
    </row>
    <row r="404" spans="10:13" s="16" customFormat="1" x14ac:dyDescent="0.2">
      <c r="J404" s="41"/>
      <c r="L404" s="17"/>
      <c r="M404" s="121"/>
    </row>
    <row r="405" spans="10:13" s="16" customFormat="1" x14ac:dyDescent="0.2">
      <c r="J405" s="41"/>
      <c r="L405" s="17"/>
      <c r="M405" s="121"/>
    </row>
    <row r="406" spans="10:13" s="16" customFormat="1" x14ac:dyDescent="0.2">
      <c r="J406" s="41"/>
      <c r="L406" s="17"/>
      <c r="M406" s="121"/>
    </row>
    <row r="407" spans="10:13" s="16" customFormat="1" x14ac:dyDescent="0.2">
      <c r="J407" s="41"/>
      <c r="L407" s="17"/>
      <c r="M407" s="121"/>
    </row>
    <row r="408" spans="10:13" s="16" customFormat="1" x14ac:dyDescent="0.2">
      <c r="J408" s="41"/>
      <c r="L408" s="17"/>
      <c r="M408" s="121"/>
    </row>
    <row r="409" spans="10:13" s="16" customFormat="1" x14ac:dyDescent="0.2">
      <c r="J409" s="41"/>
      <c r="L409" s="17"/>
      <c r="M409" s="121"/>
    </row>
    <row r="410" spans="10:13" s="16" customFormat="1" x14ac:dyDescent="0.2">
      <c r="J410" s="41"/>
      <c r="L410" s="17"/>
      <c r="M410" s="121"/>
    </row>
    <row r="411" spans="10:13" s="16" customFormat="1" x14ac:dyDescent="0.2">
      <c r="J411" s="41"/>
      <c r="L411" s="17"/>
      <c r="M411" s="121"/>
    </row>
    <row r="412" spans="10:13" s="16" customFormat="1" x14ac:dyDescent="0.2">
      <c r="J412" s="41"/>
      <c r="L412" s="17"/>
      <c r="M412" s="121"/>
    </row>
    <row r="413" spans="10:13" s="16" customFormat="1" x14ac:dyDescent="0.2">
      <c r="J413" s="41"/>
      <c r="L413" s="17"/>
      <c r="M413" s="121"/>
    </row>
    <row r="414" spans="10:13" s="16" customFormat="1" x14ac:dyDescent="0.2">
      <c r="J414" s="41"/>
      <c r="L414" s="17"/>
      <c r="M414" s="121"/>
    </row>
    <row r="415" spans="10:13" s="16" customFormat="1" x14ac:dyDescent="0.2">
      <c r="J415" s="41"/>
      <c r="L415" s="17"/>
      <c r="M415" s="121"/>
    </row>
    <row r="416" spans="10:13" s="16" customFormat="1" x14ac:dyDescent="0.2">
      <c r="J416" s="41"/>
      <c r="L416" s="17"/>
      <c r="M416" s="121"/>
    </row>
    <row r="417" spans="10:13" s="16" customFormat="1" x14ac:dyDescent="0.2">
      <c r="J417" s="41"/>
      <c r="L417" s="17"/>
      <c r="M417" s="121"/>
    </row>
    <row r="418" spans="10:13" s="16" customFormat="1" x14ac:dyDescent="0.2">
      <c r="J418" s="41"/>
      <c r="L418" s="17"/>
      <c r="M418" s="121"/>
    </row>
    <row r="419" spans="10:13" s="16" customFormat="1" x14ac:dyDescent="0.2">
      <c r="J419" s="41"/>
      <c r="L419" s="17"/>
      <c r="M419" s="121"/>
    </row>
    <row r="420" spans="10:13" s="16" customFormat="1" x14ac:dyDescent="0.2">
      <c r="J420" s="41"/>
      <c r="L420" s="17"/>
      <c r="M420" s="121"/>
    </row>
    <row r="421" spans="10:13" s="16" customFormat="1" x14ac:dyDescent="0.2">
      <c r="J421" s="41"/>
      <c r="L421" s="17"/>
      <c r="M421" s="121"/>
    </row>
    <row r="422" spans="10:13" s="16" customFormat="1" x14ac:dyDescent="0.2">
      <c r="J422" s="41"/>
      <c r="L422" s="17"/>
      <c r="M422" s="121"/>
    </row>
    <row r="423" spans="10:13" s="16" customFormat="1" x14ac:dyDescent="0.2">
      <c r="J423" s="41"/>
      <c r="L423" s="17"/>
      <c r="M423" s="121"/>
    </row>
    <row r="424" spans="10:13" s="16" customFormat="1" x14ac:dyDescent="0.2">
      <c r="J424" s="41"/>
      <c r="L424" s="17"/>
      <c r="M424" s="121"/>
    </row>
    <row r="425" spans="10:13" s="16" customFormat="1" x14ac:dyDescent="0.2">
      <c r="J425" s="41"/>
      <c r="L425" s="17"/>
      <c r="M425" s="121"/>
    </row>
    <row r="426" spans="10:13" s="16" customFormat="1" x14ac:dyDescent="0.2">
      <c r="J426" s="41"/>
      <c r="L426" s="17"/>
      <c r="M426" s="121"/>
    </row>
    <row r="427" spans="10:13" s="16" customFormat="1" x14ac:dyDescent="0.2">
      <c r="J427" s="41"/>
      <c r="L427" s="17"/>
      <c r="M427" s="121"/>
    </row>
    <row r="428" spans="10:13" s="16" customFormat="1" x14ac:dyDescent="0.2">
      <c r="J428" s="41"/>
      <c r="L428" s="17"/>
      <c r="M428" s="121"/>
    </row>
    <row r="429" spans="10:13" s="16" customFormat="1" x14ac:dyDescent="0.2">
      <c r="J429" s="41"/>
      <c r="L429" s="17"/>
      <c r="M429" s="121"/>
    </row>
    <row r="430" spans="10:13" s="16" customFormat="1" x14ac:dyDescent="0.2">
      <c r="J430" s="41"/>
      <c r="L430" s="17"/>
      <c r="M430" s="121"/>
    </row>
    <row r="431" spans="10:13" s="16" customFormat="1" x14ac:dyDescent="0.2">
      <c r="J431" s="41"/>
      <c r="L431" s="17"/>
      <c r="M431" s="121"/>
    </row>
    <row r="432" spans="10:13" s="16" customFormat="1" x14ac:dyDescent="0.2">
      <c r="J432" s="41"/>
      <c r="L432" s="17"/>
      <c r="M432" s="121"/>
    </row>
    <row r="433" spans="10:13" s="16" customFormat="1" x14ac:dyDescent="0.2">
      <c r="J433" s="41"/>
      <c r="L433" s="17"/>
      <c r="M433" s="121"/>
    </row>
    <row r="434" spans="10:13" s="16" customFormat="1" x14ac:dyDescent="0.2">
      <c r="J434" s="41"/>
      <c r="L434" s="17"/>
      <c r="M434" s="121"/>
    </row>
    <row r="435" spans="10:13" s="16" customFormat="1" x14ac:dyDescent="0.2">
      <c r="J435" s="41"/>
      <c r="L435" s="17"/>
      <c r="M435" s="121"/>
    </row>
    <row r="436" spans="10:13" s="16" customFormat="1" x14ac:dyDescent="0.2">
      <c r="J436" s="41"/>
      <c r="L436" s="17"/>
      <c r="M436" s="121"/>
    </row>
    <row r="437" spans="10:13" s="16" customFormat="1" x14ac:dyDescent="0.2">
      <c r="J437" s="41"/>
      <c r="L437" s="17"/>
      <c r="M437" s="121"/>
    </row>
    <row r="438" spans="10:13" s="16" customFormat="1" x14ac:dyDescent="0.2">
      <c r="J438" s="41"/>
      <c r="L438" s="17"/>
      <c r="M438" s="121"/>
    </row>
    <row r="439" spans="10:13" s="16" customFormat="1" x14ac:dyDescent="0.2">
      <c r="J439" s="41"/>
      <c r="L439" s="17"/>
      <c r="M439" s="121"/>
    </row>
    <row r="440" spans="10:13" s="16" customFormat="1" x14ac:dyDescent="0.2">
      <c r="J440" s="41"/>
      <c r="L440" s="17"/>
      <c r="M440" s="121"/>
    </row>
    <row r="441" spans="10:13" s="16" customFormat="1" x14ac:dyDescent="0.2">
      <c r="J441" s="41"/>
      <c r="L441" s="17"/>
      <c r="M441" s="121"/>
    </row>
    <row r="442" spans="10:13" s="16" customFormat="1" x14ac:dyDescent="0.2">
      <c r="J442" s="41"/>
      <c r="L442" s="17"/>
      <c r="M442" s="121"/>
    </row>
    <row r="443" spans="10:13" s="16" customFormat="1" x14ac:dyDescent="0.2">
      <c r="J443" s="41"/>
      <c r="L443" s="17"/>
      <c r="M443" s="121"/>
    </row>
    <row r="444" spans="10:13" s="16" customFormat="1" x14ac:dyDescent="0.2">
      <c r="J444" s="41"/>
      <c r="L444" s="17"/>
      <c r="M444" s="121"/>
    </row>
    <row r="445" spans="10:13" s="16" customFormat="1" x14ac:dyDescent="0.2">
      <c r="J445" s="41"/>
      <c r="L445" s="17"/>
      <c r="M445" s="121"/>
    </row>
    <row r="446" spans="10:13" s="16" customFormat="1" x14ac:dyDescent="0.2">
      <c r="J446" s="41"/>
      <c r="L446" s="17"/>
      <c r="M446" s="121"/>
    </row>
    <row r="447" spans="10:13" s="16" customFormat="1" x14ac:dyDescent="0.2">
      <c r="J447" s="41"/>
      <c r="L447" s="17"/>
      <c r="M447" s="121"/>
    </row>
    <row r="448" spans="10:13" s="16" customFormat="1" x14ac:dyDescent="0.2">
      <c r="J448" s="41"/>
      <c r="L448" s="17"/>
      <c r="M448" s="121"/>
    </row>
    <row r="449" spans="10:13" s="16" customFormat="1" x14ac:dyDescent="0.2">
      <c r="J449" s="41"/>
      <c r="L449" s="17"/>
      <c r="M449" s="121"/>
    </row>
    <row r="450" spans="10:13" s="16" customFormat="1" x14ac:dyDescent="0.2">
      <c r="J450" s="41"/>
      <c r="L450" s="17"/>
      <c r="M450" s="121"/>
    </row>
    <row r="451" spans="10:13" s="16" customFormat="1" x14ac:dyDescent="0.2">
      <c r="J451" s="41"/>
      <c r="L451" s="17"/>
      <c r="M451" s="121"/>
    </row>
    <row r="452" spans="10:13" s="16" customFormat="1" x14ac:dyDescent="0.2">
      <c r="J452" s="41"/>
      <c r="L452" s="17"/>
      <c r="M452" s="121"/>
    </row>
    <row r="453" spans="10:13" s="16" customFormat="1" x14ac:dyDescent="0.2">
      <c r="J453" s="41"/>
      <c r="L453" s="17"/>
      <c r="M453" s="121"/>
    </row>
    <row r="454" spans="10:13" s="16" customFormat="1" x14ac:dyDescent="0.2">
      <c r="J454" s="41"/>
      <c r="L454" s="17"/>
      <c r="M454" s="121"/>
    </row>
    <row r="455" spans="10:13" s="16" customFormat="1" x14ac:dyDescent="0.2">
      <c r="J455" s="41"/>
      <c r="L455" s="17"/>
      <c r="M455" s="121"/>
    </row>
    <row r="456" spans="10:13" s="16" customFormat="1" x14ac:dyDescent="0.2">
      <c r="J456" s="41"/>
      <c r="L456" s="17"/>
      <c r="M456" s="121"/>
    </row>
    <row r="457" spans="10:13" s="16" customFormat="1" x14ac:dyDescent="0.2">
      <c r="J457" s="41"/>
      <c r="L457" s="17"/>
      <c r="M457" s="121"/>
    </row>
    <row r="458" spans="10:13" s="16" customFormat="1" x14ac:dyDescent="0.2">
      <c r="J458" s="41"/>
      <c r="L458" s="17"/>
      <c r="M458" s="121"/>
    </row>
    <row r="459" spans="10:13" s="16" customFormat="1" x14ac:dyDescent="0.2">
      <c r="J459" s="41"/>
      <c r="L459" s="17"/>
      <c r="M459" s="121"/>
    </row>
    <row r="460" spans="10:13" s="16" customFormat="1" x14ac:dyDescent="0.2">
      <c r="J460" s="41"/>
      <c r="L460" s="17"/>
      <c r="M460" s="121"/>
    </row>
    <row r="461" spans="10:13" s="16" customFormat="1" x14ac:dyDescent="0.2">
      <c r="J461" s="41"/>
      <c r="L461" s="17"/>
      <c r="M461" s="121"/>
    </row>
    <row r="462" spans="10:13" s="16" customFormat="1" x14ac:dyDescent="0.2">
      <c r="J462" s="41"/>
      <c r="L462" s="17"/>
      <c r="M462" s="121"/>
    </row>
    <row r="463" spans="10:13" s="16" customFormat="1" x14ac:dyDescent="0.2">
      <c r="J463" s="41"/>
      <c r="L463" s="17"/>
      <c r="M463" s="121"/>
    </row>
    <row r="464" spans="10:13" s="16" customFormat="1" x14ac:dyDescent="0.2">
      <c r="J464" s="41"/>
      <c r="L464" s="17"/>
      <c r="M464" s="121"/>
    </row>
    <row r="465" spans="10:13" s="16" customFormat="1" x14ac:dyDescent="0.2">
      <c r="J465" s="41"/>
      <c r="L465" s="17"/>
      <c r="M465" s="121"/>
    </row>
    <row r="466" spans="10:13" s="16" customFormat="1" x14ac:dyDescent="0.2">
      <c r="J466" s="41"/>
      <c r="L466" s="17"/>
      <c r="M466" s="121"/>
    </row>
    <row r="467" spans="10:13" s="16" customFormat="1" x14ac:dyDescent="0.2">
      <c r="J467" s="41"/>
      <c r="L467" s="17"/>
      <c r="M467" s="121"/>
    </row>
    <row r="468" spans="10:13" s="16" customFormat="1" x14ac:dyDescent="0.2">
      <c r="J468" s="41"/>
      <c r="L468" s="17"/>
      <c r="M468" s="121"/>
    </row>
    <row r="469" spans="10:13" s="16" customFormat="1" x14ac:dyDescent="0.2">
      <c r="J469" s="41"/>
      <c r="L469" s="17"/>
      <c r="M469" s="121"/>
    </row>
    <row r="470" spans="10:13" s="16" customFormat="1" x14ac:dyDescent="0.2">
      <c r="J470" s="41"/>
      <c r="L470" s="17"/>
      <c r="M470" s="121"/>
    </row>
    <row r="471" spans="10:13" s="16" customFormat="1" x14ac:dyDescent="0.2">
      <c r="J471" s="41"/>
      <c r="L471" s="17"/>
      <c r="M471" s="121"/>
    </row>
    <row r="472" spans="10:13" s="16" customFormat="1" x14ac:dyDescent="0.2">
      <c r="J472" s="41"/>
      <c r="L472" s="17"/>
      <c r="M472" s="121"/>
    </row>
    <row r="473" spans="10:13" s="16" customFormat="1" x14ac:dyDescent="0.2">
      <c r="J473" s="41"/>
      <c r="L473" s="17"/>
      <c r="M473" s="121"/>
    </row>
    <row r="474" spans="10:13" s="16" customFormat="1" x14ac:dyDescent="0.2">
      <c r="J474" s="41"/>
      <c r="L474" s="17"/>
      <c r="M474" s="121"/>
    </row>
    <row r="475" spans="10:13" s="16" customFormat="1" x14ac:dyDescent="0.2">
      <c r="J475" s="41"/>
      <c r="L475" s="17"/>
      <c r="M475" s="121"/>
    </row>
    <row r="476" spans="10:13" s="16" customFormat="1" x14ac:dyDescent="0.2">
      <c r="J476" s="41"/>
      <c r="L476" s="17"/>
      <c r="M476" s="121"/>
    </row>
    <row r="477" spans="10:13" s="16" customFormat="1" x14ac:dyDescent="0.2">
      <c r="J477" s="41"/>
      <c r="L477" s="17"/>
      <c r="M477" s="121"/>
    </row>
    <row r="478" spans="10:13" s="16" customFormat="1" x14ac:dyDescent="0.2">
      <c r="J478" s="41"/>
      <c r="L478" s="17"/>
      <c r="M478" s="121"/>
    </row>
    <row r="479" spans="10:13" s="16" customFormat="1" x14ac:dyDescent="0.2">
      <c r="J479" s="41"/>
      <c r="L479" s="17"/>
      <c r="M479" s="121"/>
    </row>
    <row r="480" spans="10:13" s="16" customFormat="1" x14ac:dyDescent="0.2">
      <c r="J480" s="41"/>
      <c r="L480" s="17"/>
      <c r="M480" s="121"/>
    </row>
    <row r="481" spans="10:13" s="16" customFormat="1" x14ac:dyDescent="0.2">
      <c r="J481" s="41"/>
      <c r="L481" s="17"/>
      <c r="M481" s="121"/>
    </row>
    <row r="482" spans="10:13" s="16" customFormat="1" x14ac:dyDescent="0.2">
      <c r="J482" s="41"/>
      <c r="L482" s="17"/>
      <c r="M482" s="121"/>
    </row>
    <row r="483" spans="10:13" s="16" customFormat="1" x14ac:dyDescent="0.2">
      <c r="J483" s="41"/>
      <c r="L483" s="17"/>
      <c r="M483" s="121"/>
    </row>
    <row r="484" spans="10:13" s="16" customFormat="1" x14ac:dyDescent="0.2">
      <c r="J484" s="41"/>
      <c r="L484" s="17"/>
      <c r="M484" s="121"/>
    </row>
    <row r="485" spans="10:13" s="16" customFormat="1" x14ac:dyDescent="0.2">
      <c r="J485" s="41"/>
      <c r="L485" s="17"/>
      <c r="M485" s="121"/>
    </row>
    <row r="486" spans="10:13" s="16" customFormat="1" x14ac:dyDescent="0.2">
      <c r="J486" s="41"/>
      <c r="L486" s="17"/>
      <c r="M486" s="121"/>
    </row>
    <row r="487" spans="10:13" s="16" customFormat="1" x14ac:dyDescent="0.2">
      <c r="J487" s="41"/>
      <c r="L487" s="17"/>
      <c r="M487" s="121"/>
    </row>
    <row r="488" spans="10:13" s="16" customFormat="1" x14ac:dyDescent="0.2">
      <c r="J488" s="41"/>
      <c r="L488" s="17"/>
      <c r="M488" s="121"/>
    </row>
    <row r="489" spans="10:13" s="16" customFormat="1" x14ac:dyDescent="0.2">
      <c r="J489" s="41"/>
      <c r="L489" s="17"/>
      <c r="M489" s="121"/>
    </row>
    <row r="490" spans="10:13" s="16" customFormat="1" x14ac:dyDescent="0.2">
      <c r="J490" s="41"/>
      <c r="L490" s="17"/>
      <c r="M490" s="121"/>
    </row>
    <row r="491" spans="10:13" s="16" customFormat="1" x14ac:dyDescent="0.2">
      <c r="J491" s="41"/>
      <c r="L491" s="17"/>
      <c r="M491" s="121"/>
    </row>
    <row r="492" spans="10:13" s="16" customFormat="1" x14ac:dyDescent="0.2">
      <c r="J492" s="41"/>
      <c r="L492" s="17"/>
      <c r="M492" s="121"/>
    </row>
    <row r="493" spans="10:13" s="16" customFormat="1" x14ac:dyDescent="0.2">
      <c r="J493" s="41"/>
      <c r="L493" s="17"/>
      <c r="M493" s="121"/>
    </row>
    <row r="494" spans="10:13" s="16" customFormat="1" x14ac:dyDescent="0.2">
      <c r="J494" s="41"/>
      <c r="L494" s="17"/>
      <c r="M494" s="121"/>
    </row>
    <row r="495" spans="10:13" s="16" customFormat="1" x14ac:dyDescent="0.2">
      <c r="J495" s="41"/>
      <c r="L495" s="17"/>
      <c r="M495" s="121"/>
    </row>
    <row r="496" spans="10:13" s="16" customFormat="1" x14ac:dyDescent="0.2">
      <c r="J496" s="41"/>
      <c r="L496" s="17"/>
      <c r="M496" s="121"/>
    </row>
    <row r="497" spans="10:13" s="16" customFormat="1" x14ac:dyDescent="0.2">
      <c r="J497" s="41"/>
      <c r="L497" s="17"/>
      <c r="M497" s="121"/>
    </row>
    <row r="498" spans="10:13" s="16" customFormat="1" x14ac:dyDescent="0.2">
      <c r="J498" s="41"/>
      <c r="L498" s="17"/>
      <c r="M498" s="121"/>
    </row>
    <row r="499" spans="10:13" s="16" customFormat="1" x14ac:dyDescent="0.2">
      <c r="J499" s="41"/>
      <c r="L499" s="17"/>
      <c r="M499" s="121"/>
    </row>
    <row r="500" spans="10:13" s="16" customFormat="1" x14ac:dyDescent="0.2">
      <c r="J500" s="41"/>
      <c r="L500" s="17"/>
      <c r="M500" s="121"/>
    </row>
    <row r="501" spans="10:13" s="16" customFormat="1" x14ac:dyDescent="0.2">
      <c r="J501" s="41"/>
      <c r="L501" s="17"/>
      <c r="M501" s="121"/>
    </row>
    <row r="502" spans="10:13" s="16" customFormat="1" x14ac:dyDescent="0.2">
      <c r="J502" s="41"/>
      <c r="L502" s="17"/>
      <c r="M502" s="121"/>
    </row>
    <row r="503" spans="10:13" s="16" customFormat="1" x14ac:dyDescent="0.2">
      <c r="J503" s="41"/>
      <c r="L503" s="17"/>
      <c r="M503" s="121"/>
    </row>
    <row r="504" spans="10:13" s="16" customFormat="1" x14ac:dyDescent="0.2">
      <c r="J504" s="41"/>
      <c r="L504" s="17"/>
      <c r="M504" s="121"/>
    </row>
    <row r="505" spans="10:13" s="16" customFormat="1" x14ac:dyDescent="0.2">
      <c r="J505" s="41"/>
      <c r="L505" s="17"/>
      <c r="M505" s="121"/>
    </row>
    <row r="506" spans="10:13" s="16" customFormat="1" x14ac:dyDescent="0.2">
      <c r="J506" s="41"/>
      <c r="L506" s="17"/>
      <c r="M506" s="121"/>
    </row>
    <row r="507" spans="10:13" s="16" customFormat="1" x14ac:dyDescent="0.2">
      <c r="J507" s="41"/>
      <c r="L507" s="17"/>
      <c r="M507" s="121"/>
    </row>
    <row r="508" spans="10:13" s="16" customFormat="1" x14ac:dyDescent="0.2">
      <c r="J508" s="41"/>
      <c r="L508" s="17"/>
      <c r="M508" s="121"/>
    </row>
    <row r="509" spans="10:13" s="16" customFormat="1" x14ac:dyDescent="0.2">
      <c r="J509" s="41"/>
      <c r="L509" s="17"/>
      <c r="M509" s="121"/>
    </row>
    <row r="510" spans="10:13" s="16" customFormat="1" x14ac:dyDescent="0.2">
      <c r="J510" s="41"/>
      <c r="L510" s="17"/>
      <c r="M510" s="121"/>
    </row>
    <row r="511" spans="10:13" s="16" customFormat="1" x14ac:dyDescent="0.2">
      <c r="J511" s="41"/>
      <c r="L511" s="17"/>
      <c r="M511" s="121"/>
    </row>
    <row r="512" spans="10:13" s="16" customFormat="1" x14ac:dyDescent="0.2">
      <c r="J512" s="41"/>
      <c r="L512" s="17"/>
      <c r="M512" s="121"/>
    </row>
    <row r="513" spans="10:13" s="16" customFormat="1" x14ac:dyDescent="0.2">
      <c r="J513" s="41"/>
      <c r="L513" s="17"/>
      <c r="M513" s="121"/>
    </row>
    <row r="514" spans="10:13" s="16" customFormat="1" x14ac:dyDescent="0.2">
      <c r="J514" s="41"/>
      <c r="L514" s="17"/>
      <c r="M514" s="121"/>
    </row>
    <row r="515" spans="10:13" s="16" customFormat="1" x14ac:dyDescent="0.2">
      <c r="J515" s="41"/>
      <c r="L515" s="17"/>
      <c r="M515" s="121"/>
    </row>
    <row r="516" spans="10:13" s="16" customFormat="1" x14ac:dyDescent="0.2">
      <c r="J516" s="41"/>
      <c r="L516" s="17"/>
      <c r="M516" s="121"/>
    </row>
    <row r="517" spans="10:13" s="16" customFormat="1" x14ac:dyDescent="0.2">
      <c r="J517" s="41"/>
      <c r="L517" s="17"/>
      <c r="M517" s="121"/>
    </row>
    <row r="518" spans="10:13" s="16" customFormat="1" x14ac:dyDescent="0.2">
      <c r="J518" s="41"/>
      <c r="L518" s="17"/>
      <c r="M518" s="121"/>
    </row>
    <row r="519" spans="10:13" s="16" customFormat="1" x14ac:dyDescent="0.2">
      <c r="J519" s="41"/>
      <c r="L519" s="17"/>
      <c r="M519" s="121"/>
    </row>
    <row r="520" spans="10:13" s="16" customFormat="1" x14ac:dyDescent="0.2">
      <c r="J520" s="41"/>
      <c r="L520" s="17"/>
      <c r="M520" s="121"/>
    </row>
    <row r="521" spans="10:13" s="16" customFormat="1" x14ac:dyDescent="0.2">
      <c r="J521" s="41"/>
      <c r="L521" s="17"/>
      <c r="M521" s="121"/>
    </row>
    <row r="522" spans="10:13" s="16" customFormat="1" x14ac:dyDescent="0.2">
      <c r="J522" s="41"/>
      <c r="L522" s="17"/>
      <c r="M522" s="121"/>
    </row>
    <row r="523" spans="10:13" s="16" customFormat="1" x14ac:dyDescent="0.2">
      <c r="J523" s="41"/>
      <c r="L523" s="17"/>
      <c r="M523" s="121"/>
    </row>
    <row r="524" spans="10:13" s="16" customFormat="1" x14ac:dyDescent="0.2">
      <c r="J524" s="41"/>
      <c r="L524" s="17"/>
      <c r="M524" s="121"/>
    </row>
    <row r="525" spans="10:13" s="16" customFormat="1" x14ac:dyDescent="0.2">
      <c r="J525" s="41"/>
      <c r="L525" s="17"/>
      <c r="M525" s="121"/>
    </row>
    <row r="526" spans="10:13" s="16" customFormat="1" x14ac:dyDescent="0.2">
      <c r="J526" s="41"/>
      <c r="L526" s="17"/>
      <c r="M526" s="121"/>
    </row>
    <row r="527" spans="10:13" s="16" customFormat="1" x14ac:dyDescent="0.2">
      <c r="J527" s="41"/>
      <c r="L527" s="17"/>
      <c r="M527" s="121"/>
    </row>
    <row r="528" spans="10:13" s="16" customFormat="1" x14ac:dyDescent="0.2">
      <c r="J528" s="41"/>
      <c r="L528" s="17"/>
      <c r="M528" s="121"/>
    </row>
    <row r="529" spans="10:13" s="16" customFormat="1" x14ac:dyDescent="0.2">
      <c r="J529" s="41"/>
      <c r="L529" s="17"/>
      <c r="M529" s="121"/>
    </row>
    <row r="530" spans="10:13" s="16" customFormat="1" x14ac:dyDescent="0.2">
      <c r="J530" s="41"/>
      <c r="L530" s="17"/>
      <c r="M530" s="121"/>
    </row>
    <row r="531" spans="10:13" s="16" customFormat="1" x14ac:dyDescent="0.2">
      <c r="J531" s="41"/>
      <c r="L531" s="17"/>
      <c r="M531" s="121"/>
    </row>
    <row r="532" spans="10:13" s="16" customFormat="1" x14ac:dyDescent="0.2">
      <c r="J532" s="41"/>
      <c r="L532" s="17"/>
      <c r="M532" s="121"/>
    </row>
    <row r="533" spans="10:13" s="16" customFormat="1" x14ac:dyDescent="0.2">
      <c r="J533" s="41"/>
      <c r="L533" s="17"/>
      <c r="M533" s="121"/>
    </row>
    <row r="534" spans="10:13" s="16" customFormat="1" x14ac:dyDescent="0.2">
      <c r="J534" s="41"/>
      <c r="L534" s="17"/>
      <c r="M534" s="121"/>
    </row>
    <row r="535" spans="10:13" s="16" customFormat="1" x14ac:dyDescent="0.2">
      <c r="J535" s="41"/>
      <c r="L535" s="17"/>
      <c r="M535" s="121"/>
    </row>
    <row r="536" spans="10:13" s="16" customFormat="1" x14ac:dyDescent="0.2">
      <c r="J536" s="41"/>
      <c r="L536" s="17"/>
      <c r="M536" s="121"/>
    </row>
    <row r="537" spans="10:13" s="16" customFormat="1" x14ac:dyDescent="0.2">
      <c r="J537" s="41"/>
      <c r="L537" s="17"/>
      <c r="M537" s="121"/>
    </row>
    <row r="538" spans="10:13" s="16" customFormat="1" x14ac:dyDescent="0.2">
      <c r="J538" s="41"/>
      <c r="L538" s="17"/>
      <c r="M538" s="121"/>
    </row>
    <row r="539" spans="10:13" s="16" customFormat="1" x14ac:dyDescent="0.2">
      <c r="J539" s="41"/>
      <c r="L539" s="17"/>
      <c r="M539" s="121"/>
    </row>
    <row r="540" spans="10:13" s="16" customFormat="1" x14ac:dyDescent="0.2">
      <c r="J540" s="41"/>
      <c r="L540" s="17"/>
      <c r="M540" s="121"/>
    </row>
    <row r="541" spans="10:13" s="16" customFormat="1" x14ac:dyDescent="0.2">
      <c r="J541" s="41"/>
      <c r="L541" s="17"/>
      <c r="M541" s="121"/>
    </row>
    <row r="542" spans="10:13" s="16" customFormat="1" x14ac:dyDescent="0.2">
      <c r="J542" s="41"/>
      <c r="L542" s="17"/>
      <c r="M542" s="121"/>
    </row>
    <row r="543" spans="10:13" s="16" customFormat="1" x14ac:dyDescent="0.2">
      <c r="J543" s="41"/>
      <c r="L543" s="17"/>
      <c r="M543" s="121"/>
    </row>
    <row r="544" spans="10:13" s="16" customFormat="1" x14ac:dyDescent="0.2">
      <c r="J544" s="41"/>
      <c r="L544" s="17"/>
      <c r="M544" s="121"/>
    </row>
    <row r="545" spans="10:13" s="16" customFormat="1" x14ac:dyDescent="0.2">
      <c r="J545" s="41"/>
      <c r="L545" s="17"/>
      <c r="M545" s="121"/>
    </row>
    <row r="546" spans="10:13" s="16" customFormat="1" x14ac:dyDescent="0.2">
      <c r="J546" s="41"/>
      <c r="L546" s="17"/>
      <c r="M546" s="121"/>
    </row>
    <row r="547" spans="10:13" s="16" customFormat="1" x14ac:dyDescent="0.2">
      <c r="J547" s="41"/>
      <c r="L547" s="17"/>
      <c r="M547" s="121"/>
    </row>
    <row r="548" spans="10:13" s="16" customFormat="1" x14ac:dyDescent="0.2">
      <c r="J548" s="41"/>
      <c r="L548" s="17"/>
      <c r="M548" s="121"/>
    </row>
    <row r="549" spans="10:13" s="16" customFormat="1" x14ac:dyDescent="0.2">
      <c r="J549" s="41"/>
      <c r="L549" s="17"/>
      <c r="M549" s="121"/>
    </row>
    <row r="550" spans="10:13" s="16" customFormat="1" x14ac:dyDescent="0.2">
      <c r="J550" s="41"/>
      <c r="L550" s="17"/>
      <c r="M550" s="121"/>
    </row>
    <row r="551" spans="10:13" s="16" customFormat="1" x14ac:dyDescent="0.2">
      <c r="J551" s="41"/>
      <c r="L551" s="17"/>
      <c r="M551" s="121"/>
    </row>
    <row r="552" spans="10:13" s="16" customFormat="1" x14ac:dyDescent="0.2">
      <c r="J552" s="41"/>
      <c r="L552" s="17"/>
      <c r="M552" s="121"/>
    </row>
    <row r="553" spans="10:13" s="16" customFormat="1" x14ac:dyDescent="0.2">
      <c r="J553" s="41"/>
      <c r="L553" s="17"/>
      <c r="M553" s="121"/>
    </row>
    <row r="554" spans="10:13" s="16" customFormat="1" x14ac:dyDescent="0.2">
      <c r="J554" s="41"/>
      <c r="L554" s="17"/>
      <c r="M554" s="121"/>
    </row>
    <row r="555" spans="10:13" s="16" customFormat="1" x14ac:dyDescent="0.2">
      <c r="J555" s="41"/>
      <c r="L555" s="17"/>
      <c r="M555" s="121"/>
    </row>
    <row r="556" spans="10:13" s="16" customFormat="1" x14ac:dyDescent="0.2">
      <c r="J556" s="41"/>
      <c r="L556" s="17"/>
      <c r="M556" s="121"/>
    </row>
    <row r="557" spans="10:13" s="16" customFormat="1" x14ac:dyDescent="0.2">
      <c r="J557" s="41"/>
      <c r="L557" s="17"/>
      <c r="M557" s="121"/>
    </row>
    <row r="558" spans="10:13" s="16" customFormat="1" x14ac:dyDescent="0.2">
      <c r="J558" s="41"/>
      <c r="L558" s="17"/>
      <c r="M558" s="121"/>
    </row>
    <row r="559" spans="10:13" s="16" customFormat="1" x14ac:dyDescent="0.2">
      <c r="J559" s="41"/>
      <c r="L559" s="17"/>
      <c r="M559" s="121"/>
    </row>
    <row r="560" spans="10:13" s="16" customFormat="1" x14ac:dyDescent="0.2">
      <c r="J560" s="41"/>
      <c r="L560" s="17"/>
      <c r="M560" s="121"/>
    </row>
    <row r="561" spans="10:13" s="16" customFormat="1" x14ac:dyDescent="0.2">
      <c r="J561" s="41"/>
      <c r="L561" s="17"/>
      <c r="M561" s="121"/>
    </row>
    <row r="562" spans="10:13" s="16" customFormat="1" x14ac:dyDescent="0.2">
      <c r="J562" s="41"/>
      <c r="L562" s="17"/>
      <c r="M562" s="121"/>
    </row>
    <row r="563" spans="10:13" s="16" customFormat="1" x14ac:dyDescent="0.2">
      <c r="J563" s="41"/>
      <c r="L563" s="17"/>
      <c r="M563" s="121"/>
    </row>
    <row r="564" spans="10:13" s="16" customFormat="1" x14ac:dyDescent="0.2">
      <c r="J564" s="41"/>
      <c r="L564" s="17"/>
      <c r="M564" s="121"/>
    </row>
    <row r="565" spans="10:13" s="16" customFormat="1" x14ac:dyDescent="0.2">
      <c r="J565" s="41"/>
      <c r="L565" s="17"/>
      <c r="M565" s="121"/>
    </row>
    <row r="566" spans="10:13" s="16" customFormat="1" x14ac:dyDescent="0.2">
      <c r="J566" s="41"/>
      <c r="L566" s="17"/>
      <c r="M566" s="121"/>
    </row>
    <row r="567" spans="10:13" s="16" customFormat="1" x14ac:dyDescent="0.2">
      <c r="J567" s="41"/>
      <c r="L567" s="17"/>
      <c r="M567" s="121"/>
    </row>
    <row r="568" spans="10:13" s="16" customFormat="1" x14ac:dyDescent="0.2">
      <c r="J568" s="41"/>
      <c r="L568" s="17"/>
      <c r="M568" s="121"/>
    </row>
    <row r="569" spans="10:13" s="16" customFormat="1" x14ac:dyDescent="0.2">
      <c r="J569" s="41"/>
      <c r="L569" s="17"/>
      <c r="M569" s="121"/>
    </row>
    <row r="570" spans="10:13" s="16" customFormat="1" x14ac:dyDescent="0.2">
      <c r="J570" s="41"/>
      <c r="L570" s="17"/>
      <c r="M570" s="121"/>
    </row>
    <row r="571" spans="10:13" s="16" customFormat="1" x14ac:dyDescent="0.2">
      <c r="J571" s="41"/>
      <c r="L571" s="17"/>
      <c r="M571" s="121"/>
    </row>
    <row r="572" spans="10:13" s="16" customFormat="1" x14ac:dyDescent="0.2">
      <c r="J572" s="41"/>
      <c r="L572" s="17"/>
      <c r="M572" s="121"/>
    </row>
    <row r="573" spans="10:13" s="16" customFormat="1" x14ac:dyDescent="0.2">
      <c r="J573" s="41"/>
      <c r="L573" s="17"/>
      <c r="M573" s="121"/>
    </row>
    <row r="574" spans="10:13" s="16" customFormat="1" x14ac:dyDescent="0.2">
      <c r="J574" s="41"/>
      <c r="L574" s="17"/>
      <c r="M574" s="121"/>
    </row>
    <row r="575" spans="10:13" s="16" customFormat="1" x14ac:dyDescent="0.2">
      <c r="J575" s="41"/>
      <c r="L575" s="17"/>
      <c r="M575" s="121"/>
    </row>
    <row r="576" spans="10:13" s="16" customFormat="1" x14ac:dyDescent="0.2">
      <c r="J576" s="41"/>
      <c r="L576" s="17"/>
      <c r="M576" s="121"/>
    </row>
    <row r="577" spans="10:13" s="16" customFormat="1" x14ac:dyDescent="0.2">
      <c r="J577" s="41"/>
      <c r="L577" s="17"/>
      <c r="M577" s="121"/>
    </row>
    <row r="578" spans="10:13" s="16" customFormat="1" x14ac:dyDescent="0.2">
      <c r="J578" s="41"/>
      <c r="L578" s="17"/>
      <c r="M578" s="121"/>
    </row>
    <row r="579" spans="10:13" s="16" customFormat="1" x14ac:dyDescent="0.2">
      <c r="J579" s="41"/>
      <c r="L579" s="17"/>
      <c r="M579" s="121"/>
    </row>
    <row r="580" spans="10:13" s="16" customFormat="1" x14ac:dyDescent="0.2">
      <c r="J580" s="41"/>
      <c r="L580" s="17"/>
      <c r="M580" s="121"/>
    </row>
    <row r="581" spans="10:13" s="16" customFormat="1" x14ac:dyDescent="0.2">
      <c r="J581" s="41"/>
      <c r="L581" s="17"/>
      <c r="M581" s="121"/>
    </row>
    <row r="582" spans="10:13" s="16" customFormat="1" x14ac:dyDescent="0.2">
      <c r="J582" s="41"/>
      <c r="L582" s="17"/>
      <c r="M582" s="121"/>
    </row>
    <row r="583" spans="10:13" s="16" customFormat="1" x14ac:dyDescent="0.2">
      <c r="J583" s="41"/>
      <c r="L583" s="17"/>
      <c r="M583" s="121"/>
    </row>
    <row r="584" spans="10:13" s="16" customFormat="1" x14ac:dyDescent="0.2">
      <c r="J584" s="41"/>
      <c r="L584" s="17"/>
      <c r="M584" s="121"/>
    </row>
    <row r="585" spans="10:13" s="16" customFormat="1" x14ac:dyDescent="0.2">
      <c r="J585" s="41"/>
      <c r="L585" s="17"/>
      <c r="M585" s="121"/>
    </row>
    <row r="586" spans="10:13" s="16" customFormat="1" x14ac:dyDescent="0.2">
      <c r="J586" s="41"/>
      <c r="L586" s="17"/>
      <c r="M586" s="121"/>
    </row>
    <row r="587" spans="10:13" s="16" customFormat="1" x14ac:dyDescent="0.2">
      <c r="J587" s="41"/>
      <c r="L587" s="17"/>
      <c r="M587" s="121"/>
    </row>
    <row r="588" spans="10:13" s="16" customFormat="1" x14ac:dyDescent="0.2">
      <c r="J588" s="41"/>
      <c r="L588" s="17"/>
      <c r="M588" s="121"/>
    </row>
    <row r="589" spans="10:13" s="16" customFormat="1" x14ac:dyDescent="0.2">
      <c r="J589" s="41"/>
      <c r="L589" s="17"/>
      <c r="M589" s="121"/>
    </row>
    <row r="590" spans="10:13" s="16" customFormat="1" x14ac:dyDescent="0.2">
      <c r="J590" s="41"/>
      <c r="L590" s="17"/>
      <c r="M590" s="121"/>
    </row>
    <row r="591" spans="10:13" s="16" customFormat="1" x14ac:dyDescent="0.2">
      <c r="J591" s="41"/>
      <c r="L591" s="17"/>
      <c r="M591" s="121"/>
    </row>
    <row r="592" spans="10:13" s="16" customFormat="1" x14ac:dyDescent="0.2">
      <c r="J592" s="41"/>
      <c r="L592" s="17"/>
      <c r="M592" s="121"/>
    </row>
    <row r="593" spans="10:13" s="16" customFormat="1" x14ac:dyDescent="0.2">
      <c r="J593" s="41"/>
      <c r="L593" s="17"/>
      <c r="M593" s="121"/>
    </row>
    <row r="594" spans="10:13" s="16" customFormat="1" x14ac:dyDescent="0.2">
      <c r="J594" s="41"/>
      <c r="L594" s="17"/>
      <c r="M594" s="121"/>
    </row>
    <row r="595" spans="10:13" s="16" customFormat="1" x14ac:dyDescent="0.2">
      <c r="J595" s="41"/>
      <c r="L595" s="17"/>
      <c r="M595" s="121"/>
    </row>
    <row r="596" spans="10:13" s="16" customFormat="1" x14ac:dyDescent="0.2">
      <c r="J596" s="41"/>
      <c r="L596" s="17"/>
      <c r="M596" s="121"/>
    </row>
    <row r="597" spans="10:13" s="16" customFormat="1" x14ac:dyDescent="0.2">
      <c r="J597" s="41"/>
      <c r="L597" s="17"/>
      <c r="M597" s="121"/>
    </row>
    <row r="598" spans="10:13" s="16" customFormat="1" x14ac:dyDescent="0.2">
      <c r="J598" s="41"/>
      <c r="L598" s="17"/>
      <c r="M598" s="121"/>
    </row>
    <row r="599" spans="10:13" s="16" customFormat="1" x14ac:dyDescent="0.2">
      <c r="J599" s="41"/>
      <c r="L599" s="17"/>
      <c r="M599" s="121"/>
    </row>
    <row r="600" spans="10:13" s="16" customFormat="1" x14ac:dyDescent="0.2">
      <c r="J600" s="41"/>
      <c r="L600" s="17"/>
      <c r="M600" s="121"/>
    </row>
    <row r="601" spans="10:13" s="16" customFormat="1" x14ac:dyDescent="0.2">
      <c r="J601" s="41"/>
      <c r="L601" s="17"/>
      <c r="M601" s="121"/>
    </row>
    <row r="602" spans="10:13" s="16" customFormat="1" x14ac:dyDescent="0.2">
      <c r="J602" s="41"/>
      <c r="L602" s="17"/>
      <c r="M602" s="121"/>
    </row>
    <row r="603" spans="10:13" s="16" customFormat="1" x14ac:dyDescent="0.2">
      <c r="J603" s="41"/>
      <c r="L603" s="17"/>
      <c r="M603" s="121"/>
    </row>
    <row r="604" spans="10:13" s="16" customFormat="1" x14ac:dyDescent="0.2">
      <c r="J604" s="41"/>
      <c r="L604" s="17"/>
      <c r="M604" s="121"/>
    </row>
    <row r="605" spans="10:13" s="16" customFormat="1" x14ac:dyDescent="0.2">
      <c r="J605" s="41"/>
      <c r="L605" s="17"/>
      <c r="M605" s="121"/>
    </row>
    <row r="606" spans="10:13" s="16" customFormat="1" x14ac:dyDescent="0.2">
      <c r="J606" s="41"/>
      <c r="L606" s="17"/>
      <c r="M606" s="121"/>
    </row>
    <row r="607" spans="10:13" s="16" customFormat="1" x14ac:dyDescent="0.2">
      <c r="J607" s="41"/>
      <c r="L607" s="17"/>
      <c r="M607" s="121"/>
    </row>
    <row r="608" spans="10:13" s="16" customFormat="1" x14ac:dyDescent="0.2">
      <c r="J608" s="41"/>
      <c r="L608" s="17"/>
      <c r="M608" s="121"/>
    </row>
    <row r="609" spans="10:13" s="16" customFormat="1" x14ac:dyDescent="0.2">
      <c r="J609" s="41"/>
      <c r="L609" s="17"/>
      <c r="M609" s="121"/>
    </row>
    <row r="610" spans="10:13" s="16" customFormat="1" x14ac:dyDescent="0.2">
      <c r="J610" s="41"/>
      <c r="L610" s="17"/>
      <c r="M610" s="121"/>
    </row>
    <row r="611" spans="10:13" s="16" customFormat="1" x14ac:dyDescent="0.2">
      <c r="J611" s="41"/>
      <c r="L611" s="17"/>
      <c r="M611" s="121"/>
    </row>
    <row r="612" spans="10:13" s="16" customFormat="1" x14ac:dyDescent="0.2">
      <c r="J612" s="41"/>
      <c r="L612" s="17"/>
      <c r="M612" s="121"/>
    </row>
    <row r="613" spans="10:13" s="16" customFormat="1" x14ac:dyDescent="0.2">
      <c r="J613" s="41"/>
      <c r="L613" s="17"/>
      <c r="M613" s="121"/>
    </row>
    <row r="614" spans="10:13" s="16" customFormat="1" x14ac:dyDescent="0.2">
      <c r="J614" s="41"/>
      <c r="L614" s="17"/>
      <c r="M614" s="121"/>
    </row>
    <row r="615" spans="10:13" s="16" customFormat="1" x14ac:dyDescent="0.2">
      <c r="J615" s="41"/>
      <c r="L615" s="17"/>
      <c r="M615" s="121"/>
    </row>
    <row r="616" spans="10:13" s="16" customFormat="1" x14ac:dyDescent="0.2">
      <c r="J616" s="41"/>
      <c r="L616" s="17"/>
      <c r="M616" s="121"/>
    </row>
    <row r="617" spans="10:13" s="16" customFormat="1" x14ac:dyDescent="0.2">
      <c r="J617" s="41"/>
      <c r="L617" s="17"/>
      <c r="M617" s="121"/>
    </row>
    <row r="618" spans="10:13" s="16" customFormat="1" x14ac:dyDescent="0.2">
      <c r="J618" s="41"/>
      <c r="L618" s="17"/>
      <c r="M618" s="121"/>
    </row>
    <row r="619" spans="10:13" s="16" customFormat="1" x14ac:dyDescent="0.2">
      <c r="J619" s="41"/>
      <c r="L619" s="17"/>
      <c r="M619" s="121"/>
    </row>
    <row r="620" spans="10:13" s="16" customFormat="1" x14ac:dyDescent="0.2">
      <c r="J620" s="41"/>
      <c r="L620" s="17"/>
      <c r="M620" s="121"/>
    </row>
    <row r="621" spans="10:13" s="16" customFormat="1" x14ac:dyDescent="0.2">
      <c r="J621" s="41"/>
      <c r="L621" s="17"/>
      <c r="M621" s="121"/>
    </row>
    <row r="622" spans="10:13" s="16" customFormat="1" x14ac:dyDescent="0.2">
      <c r="J622" s="41"/>
      <c r="L622" s="17"/>
      <c r="M622" s="121"/>
    </row>
    <row r="623" spans="10:13" s="16" customFormat="1" x14ac:dyDescent="0.2">
      <c r="J623" s="41"/>
      <c r="L623" s="17"/>
      <c r="M623" s="121"/>
    </row>
    <row r="624" spans="10:13" s="16" customFormat="1" x14ac:dyDescent="0.2">
      <c r="J624" s="41"/>
      <c r="L624" s="17"/>
      <c r="M624" s="121"/>
    </row>
    <row r="625" spans="10:13" s="16" customFormat="1" x14ac:dyDescent="0.2">
      <c r="J625" s="41"/>
      <c r="L625" s="17"/>
      <c r="M625" s="121"/>
    </row>
    <row r="626" spans="10:13" s="16" customFormat="1" x14ac:dyDescent="0.2">
      <c r="J626" s="41"/>
      <c r="L626" s="17"/>
      <c r="M626" s="121"/>
    </row>
    <row r="627" spans="10:13" s="16" customFormat="1" x14ac:dyDescent="0.2">
      <c r="J627" s="41"/>
      <c r="L627" s="17"/>
      <c r="M627" s="121"/>
    </row>
    <row r="628" spans="10:13" s="16" customFormat="1" x14ac:dyDescent="0.2">
      <c r="J628" s="41"/>
      <c r="L628" s="17"/>
      <c r="M628" s="121"/>
    </row>
    <row r="629" spans="10:13" s="16" customFormat="1" x14ac:dyDescent="0.2">
      <c r="J629" s="41"/>
      <c r="L629" s="17"/>
      <c r="M629" s="121"/>
    </row>
    <row r="630" spans="10:13" s="16" customFormat="1" x14ac:dyDescent="0.2">
      <c r="J630" s="41"/>
      <c r="L630" s="17"/>
      <c r="M630" s="121"/>
    </row>
    <row r="631" spans="10:13" s="16" customFormat="1" x14ac:dyDescent="0.2">
      <c r="J631" s="41"/>
      <c r="L631" s="17"/>
      <c r="M631" s="121"/>
    </row>
    <row r="632" spans="10:13" s="16" customFormat="1" x14ac:dyDescent="0.2">
      <c r="J632" s="41"/>
      <c r="L632" s="17"/>
      <c r="M632" s="121"/>
    </row>
    <row r="633" spans="10:13" s="16" customFormat="1" x14ac:dyDescent="0.2">
      <c r="J633" s="41"/>
      <c r="L633" s="17"/>
      <c r="M633" s="121"/>
    </row>
    <row r="634" spans="10:13" s="16" customFormat="1" x14ac:dyDescent="0.2">
      <c r="J634" s="41"/>
      <c r="L634" s="17"/>
      <c r="M634" s="121"/>
    </row>
    <row r="635" spans="10:13" s="16" customFormat="1" x14ac:dyDescent="0.2">
      <c r="J635" s="41"/>
      <c r="L635" s="17"/>
      <c r="M635" s="121"/>
    </row>
    <row r="636" spans="10:13" s="16" customFormat="1" x14ac:dyDescent="0.2">
      <c r="J636" s="41"/>
      <c r="L636" s="17"/>
      <c r="M636" s="121"/>
    </row>
    <row r="637" spans="10:13" s="16" customFormat="1" x14ac:dyDescent="0.2">
      <c r="J637" s="41"/>
      <c r="L637" s="17"/>
      <c r="M637" s="121"/>
    </row>
    <row r="638" spans="10:13" s="16" customFormat="1" x14ac:dyDescent="0.2">
      <c r="J638" s="41"/>
      <c r="L638" s="17"/>
      <c r="M638" s="121"/>
    </row>
    <row r="639" spans="10:13" s="16" customFormat="1" x14ac:dyDescent="0.2">
      <c r="J639" s="41"/>
      <c r="L639" s="17"/>
      <c r="M639" s="121"/>
    </row>
    <row r="640" spans="10:13" s="16" customFormat="1" x14ac:dyDescent="0.2">
      <c r="J640" s="41"/>
      <c r="L640" s="17"/>
      <c r="M640" s="121"/>
    </row>
    <row r="641" spans="10:13" s="16" customFormat="1" x14ac:dyDescent="0.2">
      <c r="J641" s="41"/>
      <c r="L641" s="17"/>
      <c r="M641" s="121"/>
    </row>
    <row r="642" spans="10:13" s="16" customFormat="1" x14ac:dyDescent="0.2">
      <c r="J642" s="41"/>
      <c r="L642" s="17"/>
      <c r="M642" s="121"/>
    </row>
    <row r="643" spans="10:13" s="16" customFormat="1" x14ac:dyDescent="0.2">
      <c r="J643" s="41"/>
      <c r="L643" s="17"/>
      <c r="M643" s="121"/>
    </row>
    <row r="644" spans="10:13" s="16" customFormat="1" x14ac:dyDescent="0.2">
      <c r="J644" s="41"/>
      <c r="L644" s="17"/>
      <c r="M644" s="121"/>
    </row>
    <row r="645" spans="10:13" s="16" customFormat="1" x14ac:dyDescent="0.2">
      <c r="J645" s="41"/>
      <c r="L645" s="17"/>
      <c r="M645" s="121"/>
    </row>
    <row r="646" spans="10:13" s="16" customFormat="1" x14ac:dyDescent="0.2">
      <c r="J646" s="41"/>
      <c r="L646" s="17"/>
      <c r="M646" s="121"/>
    </row>
    <row r="647" spans="10:13" s="16" customFormat="1" x14ac:dyDescent="0.2">
      <c r="J647" s="41"/>
      <c r="L647" s="17"/>
      <c r="M647" s="121"/>
    </row>
    <row r="648" spans="10:13" s="16" customFormat="1" x14ac:dyDescent="0.2">
      <c r="J648" s="41"/>
      <c r="L648" s="17"/>
      <c r="M648" s="121"/>
    </row>
    <row r="649" spans="10:13" s="16" customFormat="1" x14ac:dyDescent="0.2">
      <c r="J649" s="41"/>
      <c r="L649" s="17"/>
      <c r="M649" s="121"/>
    </row>
    <row r="650" spans="10:13" s="16" customFormat="1" x14ac:dyDescent="0.2">
      <c r="J650" s="41"/>
      <c r="L650" s="17"/>
      <c r="M650" s="121"/>
    </row>
    <row r="651" spans="10:13" s="16" customFormat="1" x14ac:dyDescent="0.2">
      <c r="J651" s="41"/>
      <c r="L651" s="17"/>
      <c r="M651" s="121"/>
    </row>
    <row r="652" spans="10:13" s="16" customFormat="1" x14ac:dyDescent="0.2">
      <c r="J652" s="41"/>
      <c r="L652" s="17"/>
      <c r="M652" s="121"/>
    </row>
    <row r="653" spans="10:13" s="16" customFormat="1" x14ac:dyDescent="0.2">
      <c r="J653" s="41"/>
      <c r="L653" s="17"/>
      <c r="M653" s="121"/>
    </row>
    <row r="654" spans="10:13" s="16" customFormat="1" x14ac:dyDescent="0.2">
      <c r="J654" s="41"/>
      <c r="L654" s="17"/>
      <c r="M654" s="121"/>
    </row>
    <row r="655" spans="10:13" s="16" customFormat="1" x14ac:dyDescent="0.2">
      <c r="J655" s="41"/>
      <c r="L655" s="17"/>
      <c r="M655" s="121"/>
    </row>
    <row r="656" spans="10:13" s="16" customFormat="1" x14ac:dyDescent="0.2">
      <c r="J656" s="41"/>
      <c r="L656" s="17"/>
      <c r="M656" s="121"/>
    </row>
    <row r="657" spans="10:13" s="16" customFormat="1" x14ac:dyDescent="0.2">
      <c r="J657" s="41"/>
      <c r="L657" s="17"/>
      <c r="M657" s="121"/>
    </row>
    <row r="658" spans="10:13" s="16" customFormat="1" x14ac:dyDescent="0.2">
      <c r="J658" s="41"/>
      <c r="L658" s="17"/>
      <c r="M658" s="121"/>
    </row>
    <row r="659" spans="10:13" s="16" customFormat="1" x14ac:dyDescent="0.2">
      <c r="J659" s="41"/>
      <c r="L659" s="17"/>
      <c r="M659" s="121"/>
    </row>
    <row r="660" spans="10:13" s="16" customFormat="1" x14ac:dyDescent="0.2">
      <c r="J660" s="41"/>
      <c r="L660" s="17"/>
      <c r="M660" s="121"/>
    </row>
    <row r="661" spans="10:13" s="16" customFormat="1" x14ac:dyDescent="0.2">
      <c r="J661" s="41"/>
      <c r="L661" s="17"/>
      <c r="M661" s="121"/>
    </row>
    <row r="662" spans="10:13" s="16" customFormat="1" x14ac:dyDescent="0.2">
      <c r="J662" s="41"/>
      <c r="L662" s="17"/>
      <c r="M662" s="121"/>
    </row>
    <row r="663" spans="10:13" s="16" customFormat="1" x14ac:dyDescent="0.2">
      <c r="J663" s="41"/>
      <c r="L663" s="17"/>
      <c r="M663" s="121"/>
    </row>
    <row r="664" spans="10:13" s="16" customFormat="1" x14ac:dyDescent="0.2">
      <c r="J664" s="41"/>
      <c r="L664" s="17"/>
      <c r="M664" s="121"/>
    </row>
    <row r="665" spans="10:13" s="16" customFormat="1" x14ac:dyDescent="0.2">
      <c r="J665" s="41"/>
      <c r="L665" s="17"/>
      <c r="M665" s="121"/>
    </row>
    <row r="666" spans="10:13" s="16" customFormat="1" x14ac:dyDescent="0.2">
      <c r="J666" s="41"/>
      <c r="L666" s="17"/>
      <c r="M666" s="121"/>
    </row>
    <row r="667" spans="10:13" s="16" customFormat="1" x14ac:dyDescent="0.2">
      <c r="J667" s="41"/>
      <c r="L667" s="17"/>
      <c r="M667" s="121"/>
    </row>
    <row r="668" spans="10:13" s="16" customFormat="1" x14ac:dyDescent="0.2">
      <c r="J668" s="41"/>
      <c r="L668" s="17"/>
      <c r="M668" s="121"/>
    </row>
    <row r="669" spans="10:13" s="16" customFormat="1" x14ac:dyDescent="0.2">
      <c r="J669" s="41"/>
      <c r="L669" s="17"/>
      <c r="M669" s="121"/>
    </row>
    <row r="670" spans="10:13" s="16" customFormat="1" x14ac:dyDescent="0.2">
      <c r="J670" s="41"/>
      <c r="L670" s="17"/>
      <c r="M670" s="121"/>
    </row>
    <row r="671" spans="10:13" s="16" customFormat="1" x14ac:dyDescent="0.2">
      <c r="J671" s="41"/>
      <c r="L671" s="17"/>
      <c r="M671" s="121"/>
    </row>
    <row r="672" spans="10:13" s="16" customFormat="1" x14ac:dyDescent="0.2">
      <c r="J672" s="41"/>
      <c r="L672" s="17"/>
      <c r="M672" s="121"/>
    </row>
    <row r="673" spans="10:13" s="16" customFormat="1" x14ac:dyDescent="0.2">
      <c r="J673" s="41"/>
      <c r="L673" s="17"/>
      <c r="M673" s="121"/>
    </row>
    <row r="674" spans="10:13" s="16" customFormat="1" x14ac:dyDescent="0.2">
      <c r="J674" s="41"/>
      <c r="L674" s="17"/>
      <c r="M674" s="121"/>
    </row>
    <row r="675" spans="10:13" s="16" customFormat="1" x14ac:dyDescent="0.2">
      <c r="J675" s="41"/>
      <c r="L675" s="17"/>
      <c r="M675" s="121"/>
    </row>
    <row r="676" spans="10:13" s="16" customFormat="1" x14ac:dyDescent="0.2">
      <c r="J676" s="41"/>
      <c r="L676" s="17"/>
      <c r="M676" s="121"/>
    </row>
    <row r="677" spans="10:13" s="16" customFormat="1" x14ac:dyDescent="0.2">
      <c r="J677" s="41"/>
      <c r="L677" s="17"/>
      <c r="M677" s="121"/>
    </row>
    <row r="678" spans="10:13" s="16" customFormat="1" x14ac:dyDescent="0.2">
      <c r="J678" s="41"/>
      <c r="L678" s="17"/>
      <c r="M678" s="121"/>
    </row>
    <row r="679" spans="10:13" s="16" customFormat="1" x14ac:dyDescent="0.2">
      <c r="J679" s="41"/>
      <c r="L679" s="17"/>
      <c r="M679" s="121"/>
    </row>
    <row r="680" spans="10:13" s="16" customFormat="1" x14ac:dyDescent="0.2">
      <c r="J680" s="41"/>
      <c r="L680" s="17"/>
      <c r="M680" s="121"/>
    </row>
    <row r="681" spans="10:13" s="16" customFormat="1" x14ac:dyDescent="0.2">
      <c r="J681" s="41"/>
      <c r="L681" s="17"/>
      <c r="M681" s="121"/>
    </row>
    <row r="682" spans="10:13" s="16" customFormat="1" x14ac:dyDescent="0.2">
      <c r="J682" s="41"/>
      <c r="L682" s="17"/>
      <c r="M682" s="121"/>
    </row>
    <row r="683" spans="10:13" s="16" customFormat="1" x14ac:dyDescent="0.2">
      <c r="J683" s="41"/>
      <c r="L683" s="17"/>
      <c r="M683" s="121"/>
    </row>
    <row r="684" spans="10:13" s="16" customFormat="1" x14ac:dyDescent="0.2">
      <c r="J684" s="41"/>
      <c r="L684" s="17"/>
      <c r="M684" s="121"/>
    </row>
    <row r="685" spans="10:13" s="16" customFormat="1" x14ac:dyDescent="0.2">
      <c r="J685" s="41"/>
      <c r="L685" s="17"/>
      <c r="M685" s="121"/>
    </row>
    <row r="686" spans="10:13" s="16" customFormat="1" x14ac:dyDescent="0.2">
      <c r="J686" s="41"/>
      <c r="L686" s="17"/>
      <c r="M686" s="121"/>
    </row>
    <row r="687" spans="10:13" s="16" customFormat="1" x14ac:dyDescent="0.2">
      <c r="J687" s="41"/>
      <c r="L687" s="17"/>
      <c r="M687" s="121"/>
    </row>
    <row r="688" spans="10:13" s="16" customFormat="1" x14ac:dyDescent="0.2">
      <c r="J688" s="41"/>
      <c r="L688" s="17"/>
      <c r="M688" s="121"/>
    </row>
    <row r="689" spans="10:13" s="16" customFormat="1" x14ac:dyDescent="0.2">
      <c r="J689" s="41"/>
      <c r="L689" s="17"/>
      <c r="M689" s="121"/>
    </row>
    <row r="690" spans="10:13" s="16" customFormat="1" x14ac:dyDescent="0.2">
      <c r="J690" s="41"/>
      <c r="L690" s="17"/>
      <c r="M690" s="121"/>
    </row>
    <row r="691" spans="10:13" s="16" customFormat="1" x14ac:dyDescent="0.2">
      <c r="J691" s="41"/>
      <c r="L691" s="17"/>
      <c r="M691" s="121"/>
    </row>
    <row r="692" spans="10:13" s="16" customFormat="1" x14ac:dyDescent="0.2">
      <c r="J692" s="41"/>
      <c r="L692" s="17"/>
      <c r="M692" s="121"/>
    </row>
    <row r="693" spans="10:13" s="16" customFormat="1" x14ac:dyDescent="0.2">
      <c r="J693" s="41"/>
      <c r="L693" s="17"/>
      <c r="M693" s="121"/>
    </row>
    <row r="694" spans="10:13" s="16" customFormat="1" x14ac:dyDescent="0.2">
      <c r="J694" s="41"/>
      <c r="L694" s="17"/>
      <c r="M694" s="121"/>
    </row>
    <row r="695" spans="10:13" s="16" customFormat="1" x14ac:dyDescent="0.2">
      <c r="J695" s="41"/>
      <c r="L695" s="17"/>
      <c r="M695" s="121"/>
    </row>
    <row r="696" spans="10:13" s="16" customFormat="1" x14ac:dyDescent="0.2">
      <c r="J696" s="41"/>
      <c r="L696" s="17"/>
      <c r="M696" s="121"/>
    </row>
    <row r="697" spans="10:13" s="16" customFormat="1" x14ac:dyDescent="0.2">
      <c r="J697" s="41"/>
      <c r="L697" s="17"/>
      <c r="M697" s="121"/>
    </row>
    <row r="698" spans="10:13" s="16" customFormat="1" x14ac:dyDescent="0.2">
      <c r="J698" s="41"/>
      <c r="L698" s="17"/>
      <c r="M698" s="121"/>
    </row>
    <row r="699" spans="10:13" s="16" customFormat="1" x14ac:dyDescent="0.2">
      <c r="J699" s="41"/>
      <c r="L699" s="17"/>
      <c r="M699" s="121"/>
    </row>
    <row r="700" spans="10:13" s="16" customFormat="1" x14ac:dyDescent="0.2">
      <c r="J700" s="41"/>
      <c r="L700" s="17"/>
      <c r="M700" s="121"/>
    </row>
    <row r="701" spans="10:13" s="16" customFormat="1" x14ac:dyDescent="0.2">
      <c r="J701" s="41"/>
      <c r="L701" s="17"/>
      <c r="M701" s="121"/>
    </row>
    <row r="702" spans="10:13" s="16" customFormat="1" x14ac:dyDescent="0.2">
      <c r="J702" s="41"/>
      <c r="L702" s="17"/>
      <c r="M702" s="121"/>
    </row>
    <row r="703" spans="10:13" s="16" customFormat="1" x14ac:dyDescent="0.2">
      <c r="J703" s="41"/>
      <c r="L703" s="17"/>
      <c r="M703" s="121"/>
    </row>
    <row r="704" spans="10:13" s="16" customFormat="1" x14ac:dyDescent="0.2">
      <c r="J704" s="41"/>
      <c r="L704" s="17"/>
      <c r="M704" s="121"/>
    </row>
    <row r="705" spans="10:13" s="16" customFormat="1" x14ac:dyDescent="0.2">
      <c r="J705" s="41"/>
      <c r="L705" s="17"/>
      <c r="M705" s="121"/>
    </row>
    <row r="706" spans="10:13" s="16" customFormat="1" x14ac:dyDescent="0.2">
      <c r="J706" s="41"/>
      <c r="L706" s="17"/>
      <c r="M706" s="121"/>
    </row>
    <row r="707" spans="10:13" s="16" customFormat="1" x14ac:dyDescent="0.2">
      <c r="J707" s="41"/>
      <c r="L707" s="17"/>
      <c r="M707" s="121"/>
    </row>
    <row r="708" spans="10:13" s="16" customFormat="1" x14ac:dyDescent="0.2">
      <c r="J708" s="41"/>
      <c r="L708" s="17"/>
      <c r="M708" s="121"/>
    </row>
    <row r="709" spans="10:13" s="16" customFormat="1" x14ac:dyDescent="0.2">
      <c r="J709" s="41"/>
      <c r="L709" s="17"/>
      <c r="M709" s="121"/>
    </row>
    <row r="710" spans="10:13" s="16" customFormat="1" x14ac:dyDescent="0.2">
      <c r="J710" s="41"/>
      <c r="L710" s="17"/>
      <c r="M710" s="121"/>
    </row>
    <row r="711" spans="10:13" s="16" customFormat="1" x14ac:dyDescent="0.2">
      <c r="J711" s="41"/>
      <c r="L711" s="17"/>
      <c r="M711" s="121"/>
    </row>
    <row r="712" spans="10:13" s="16" customFormat="1" x14ac:dyDescent="0.2">
      <c r="J712" s="41"/>
      <c r="L712" s="17"/>
      <c r="M712" s="121"/>
    </row>
    <row r="713" spans="10:13" s="16" customFormat="1" x14ac:dyDescent="0.2">
      <c r="J713" s="41"/>
      <c r="L713" s="17"/>
      <c r="M713" s="121"/>
    </row>
    <row r="714" spans="10:13" s="16" customFormat="1" x14ac:dyDescent="0.2">
      <c r="J714" s="41"/>
      <c r="L714" s="17"/>
      <c r="M714" s="121"/>
    </row>
    <row r="715" spans="10:13" s="16" customFormat="1" x14ac:dyDescent="0.2">
      <c r="J715" s="41"/>
      <c r="L715" s="17"/>
      <c r="M715" s="121"/>
    </row>
    <row r="716" spans="10:13" s="16" customFormat="1" x14ac:dyDescent="0.2">
      <c r="J716" s="41"/>
      <c r="L716" s="17"/>
      <c r="M716" s="121"/>
    </row>
    <row r="717" spans="10:13" s="16" customFormat="1" x14ac:dyDescent="0.2">
      <c r="J717" s="41"/>
      <c r="L717" s="17"/>
      <c r="M717" s="121"/>
    </row>
    <row r="718" spans="10:13" s="16" customFormat="1" x14ac:dyDescent="0.2">
      <c r="J718" s="41"/>
      <c r="L718" s="17"/>
      <c r="M718" s="121"/>
    </row>
    <row r="719" spans="10:13" s="16" customFormat="1" x14ac:dyDescent="0.2">
      <c r="J719" s="41"/>
      <c r="L719" s="17"/>
      <c r="M719" s="121"/>
    </row>
    <row r="720" spans="10:13" s="16" customFormat="1" x14ac:dyDescent="0.2">
      <c r="J720" s="41"/>
      <c r="L720" s="17"/>
      <c r="M720" s="121"/>
    </row>
    <row r="721" spans="10:13" s="16" customFormat="1" x14ac:dyDescent="0.2">
      <c r="J721" s="41"/>
      <c r="L721" s="17"/>
      <c r="M721" s="121"/>
    </row>
    <row r="722" spans="10:13" s="16" customFormat="1" x14ac:dyDescent="0.2">
      <c r="J722" s="41"/>
      <c r="L722" s="17"/>
      <c r="M722" s="121"/>
    </row>
    <row r="723" spans="10:13" s="16" customFormat="1" x14ac:dyDescent="0.2">
      <c r="J723" s="41"/>
      <c r="L723" s="17"/>
      <c r="M723" s="121"/>
    </row>
    <row r="724" spans="10:13" s="16" customFormat="1" x14ac:dyDescent="0.2">
      <c r="J724" s="41"/>
      <c r="L724" s="17"/>
      <c r="M724" s="121"/>
    </row>
    <row r="725" spans="10:13" s="16" customFormat="1" x14ac:dyDescent="0.2">
      <c r="J725" s="41"/>
      <c r="L725" s="17"/>
      <c r="M725" s="121"/>
    </row>
    <row r="726" spans="10:13" s="16" customFormat="1" x14ac:dyDescent="0.2">
      <c r="J726" s="41"/>
      <c r="L726" s="17"/>
      <c r="M726" s="121"/>
    </row>
    <row r="727" spans="10:13" s="16" customFormat="1" x14ac:dyDescent="0.2">
      <c r="J727" s="41"/>
      <c r="L727" s="17"/>
      <c r="M727" s="121"/>
    </row>
    <row r="728" spans="10:13" s="16" customFormat="1" x14ac:dyDescent="0.2">
      <c r="J728" s="41"/>
      <c r="L728" s="17"/>
      <c r="M728" s="121"/>
    </row>
    <row r="729" spans="10:13" s="16" customFormat="1" x14ac:dyDescent="0.2">
      <c r="J729" s="41"/>
      <c r="L729" s="17"/>
      <c r="M729" s="121"/>
    </row>
    <row r="730" spans="10:13" s="16" customFormat="1" x14ac:dyDescent="0.2">
      <c r="J730" s="41"/>
      <c r="L730" s="17"/>
      <c r="M730" s="121"/>
    </row>
    <row r="731" spans="10:13" s="16" customFormat="1" x14ac:dyDescent="0.2">
      <c r="J731" s="41"/>
      <c r="L731" s="17"/>
      <c r="M731" s="121"/>
    </row>
    <row r="732" spans="10:13" s="16" customFormat="1" x14ac:dyDescent="0.2">
      <c r="J732" s="41"/>
      <c r="L732" s="17"/>
      <c r="M732" s="121"/>
    </row>
    <row r="733" spans="10:13" s="16" customFormat="1" x14ac:dyDescent="0.2">
      <c r="J733" s="41"/>
      <c r="L733" s="17"/>
      <c r="M733" s="121"/>
    </row>
    <row r="734" spans="10:13" s="16" customFormat="1" x14ac:dyDescent="0.2">
      <c r="J734" s="41"/>
      <c r="L734" s="17"/>
      <c r="M734" s="121"/>
    </row>
    <row r="735" spans="10:13" s="16" customFormat="1" x14ac:dyDescent="0.2">
      <c r="J735" s="41"/>
      <c r="L735" s="17"/>
      <c r="M735" s="121"/>
    </row>
    <row r="736" spans="10:13" s="16" customFormat="1" x14ac:dyDescent="0.2">
      <c r="J736" s="41"/>
      <c r="L736" s="17"/>
      <c r="M736" s="121"/>
    </row>
    <row r="737" spans="10:13" s="16" customFormat="1" x14ac:dyDescent="0.2">
      <c r="J737" s="41"/>
      <c r="L737" s="17"/>
      <c r="M737" s="121"/>
    </row>
    <row r="738" spans="10:13" s="16" customFormat="1" x14ac:dyDescent="0.2">
      <c r="J738" s="41"/>
      <c r="L738" s="17"/>
      <c r="M738" s="121"/>
    </row>
    <row r="739" spans="10:13" s="16" customFormat="1" x14ac:dyDescent="0.2">
      <c r="J739" s="41"/>
      <c r="L739" s="17"/>
      <c r="M739" s="121"/>
    </row>
    <row r="740" spans="10:13" s="16" customFormat="1" x14ac:dyDescent="0.2">
      <c r="J740" s="41"/>
      <c r="L740" s="17"/>
      <c r="M740" s="121"/>
    </row>
    <row r="741" spans="10:13" s="16" customFormat="1" x14ac:dyDescent="0.2">
      <c r="J741" s="41"/>
      <c r="L741" s="17"/>
      <c r="M741" s="121"/>
    </row>
    <row r="742" spans="10:13" s="16" customFormat="1" x14ac:dyDescent="0.2">
      <c r="J742" s="41"/>
      <c r="L742" s="17"/>
      <c r="M742" s="121"/>
    </row>
    <row r="743" spans="10:13" s="16" customFormat="1" x14ac:dyDescent="0.2">
      <c r="J743" s="41"/>
      <c r="L743" s="17"/>
      <c r="M743" s="121"/>
    </row>
    <row r="744" spans="10:13" s="16" customFormat="1" x14ac:dyDescent="0.2">
      <c r="J744" s="41"/>
      <c r="L744" s="17"/>
      <c r="M744" s="121"/>
    </row>
    <row r="745" spans="10:13" s="16" customFormat="1" x14ac:dyDescent="0.2">
      <c r="J745" s="41"/>
      <c r="L745" s="17"/>
      <c r="M745" s="121"/>
    </row>
    <row r="746" spans="10:13" s="16" customFormat="1" x14ac:dyDescent="0.2">
      <c r="J746" s="41"/>
      <c r="L746" s="17"/>
      <c r="M746" s="121"/>
    </row>
    <row r="747" spans="10:13" s="16" customFormat="1" x14ac:dyDescent="0.2">
      <c r="J747" s="41"/>
      <c r="L747" s="17"/>
      <c r="M747" s="121"/>
    </row>
    <row r="748" spans="10:13" s="16" customFormat="1" x14ac:dyDescent="0.2">
      <c r="J748" s="41"/>
      <c r="L748" s="17"/>
      <c r="M748" s="121"/>
    </row>
    <row r="749" spans="10:13" s="16" customFormat="1" x14ac:dyDescent="0.2">
      <c r="J749" s="41"/>
      <c r="L749" s="17"/>
      <c r="M749" s="121"/>
    </row>
    <row r="750" spans="10:13" s="16" customFormat="1" x14ac:dyDescent="0.2">
      <c r="J750" s="41"/>
      <c r="L750" s="17"/>
      <c r="M750" s="121"/>
    </row>
    <row r="751" spans="10:13" s="16" customFormat="1" x14ac:dyDescent="0.2">
      <c r="J751" s="41"/>
      <c r="L751" s="17"/>
      <c r="M751" s="121"/>
    </row>
    <row r="752" spans="10:13" s="16" customFormat="1" x14ac:dyDescent="0.2">
      <c r="J752" s="41"/>
      <c r="L752" s="17"/>
      <c r="M752" s="121"/>
    </row>
    <row r="753" spans="10:13" s="16" customFormat="1" x14ac:dyDescent="0.2">
      <c r="J753" s="41"/>
      <c r="L753" s="17"/>
      <c r="M753" s="121"/>
    </row>
    <row r="754" spans="10:13" s="16" customFormat="1" x14ac:dyDescent="0.2">
      <c r="J754" s="41"/>
      <c r="L754" s="17"/>
      <c r="M754" s="121"/>
    </row>
    <row r="755" spans="10:13" s="16" customFormat="1" x14ac:dyDescent="0.2">
      <c r="J755" s="41"/>
      <c r="L755" s="17"/>
      <c r="M755" s="121"/>
    </row>
    <row r="756" spans="10:13" s="16" customFormat="1" x14ac:dyDescent="0.2">
      <c r="J756" s="41"/>
      <c r="L756" s="17"/>
      <c r="M756" s="121"/>
    </row>
    <row r="757" spans="10:13" s="16" customFormat="1" x14ac:dyDescent="0.2">
      <c r="J757" s="41"/>
      <c r="L757" s="17"/>
      <c r="M757" s="121"/>
    </row>
    <row r="758" spans="10:13" s="16" customFormat="1" x14ac:dyDescent="0.2">
      <c r="J758" s="41"/>
      <c r="L758" s="17"/>
      <c r="M758" s="121"/>
    </row>
    <row r="759" spans="10:13" s="16" customFormat="1" x14ac:dyDescent="0.2">
      <c r="J759" s="41"/>
      <c r="L759" s="17"/>
      <c r="M759" s="121"/>
    </row>
    <row r="760" spans="10:13" s="16" customFormat="1" x14ac:dyDescent="0.2">
      <c r="J760" s="41"/>
      <c r="L760" s="17"/>
      <c r="M760" s="121"/>
    </row>
    <row r="761" spans="10:13" s="16" customFormat="1" x14ac:dyDescent="0.2">
      <c r="J761" s="41"/>
      <c r="L761" s="17"/>
      <c r="M761" s="121"/>
    </row>
    <row r="762" spans="10:13" s="16" customFormat="1" x14ac:dyDescent="0.2">
      <c r="J762" s="41"/>
      <c r="L762" s="17"/>
      <c r="M762" s="121"/>
    </row>
    <row r="763" spans="10:13" s="16" customFormat="1" x14ac:dyDescent="0.2">
      <c r="J763" s="41"/>
      <c r="L763" s="17"/>
      <c r="M763" s="121"/>
    </row>
    <row r="764" spans="10:13" s="16" customFormat="1" x14ac:dyDescent="0.2">
      <c r="J764" s="41"/>
      <c r="L764" s="17"/>
      <c r="M764" s="121"/>
    </row>
    <row r="765" spans="10:13" s="16" customFormat="1" x14ac:dyDescent="0.2">
      <c r="J765" s="41"/>
      <c r="L765" s="17"/>
      <c r="M765" s="121"/>
    </row>
    <row r="766" spans="10:13" s="16" customFormat="1" x14ac:dyDescent="0.2">
      <c r="J766" s="41"/>
      <c r="L766" s="17"/>
      <c r="M766" s="121"/>
    </row>
    <row r="767" spans="10:13" s="16" customFormat="1" x14ac:dyDescent="0.2">
      <c r="J767" s="41"/>
      <c r="L767" s="17"/>
      <c r="M767" s="121"/>
    </row>
    <row r="768" spans="10:13" s="16" customFormat="1" x14ac:dyDescent="0.2">
      <c r="J768" s="41"/>
      <c r="L768" s="17"/>
      <c r="M768" s="121"/>
    </row>
    <row r="769" spans="10:13" s="16" customFormat="1" x14ac:dyDescent="0.2">
      <c r="J769" s="41"/>
      <c r="L769" s="17"/>
      <c r="M769" s="121"/>
    </row>
    <row r="770" spans="10:13" s="16" customFormat="1" x14ac:dyDescent="0.2">
      <c r="J770" s="41"/>
      <c r="L770" s="17"/>
      <c r="M770" s="121"/>
    </row>
    <row r="771" spans="10:13" s="16" customFormat="1" x14ac:dyDescent="0.2">
      <c r="J771" s="41"/>
      <c r="L771" s="17"/>
      <c r="M771" s="121"/>
    </row>
    <row r="772" spans="10:13" s="16" customFormat="1" x14ac:dyDescent="0.2">
      <c r="J772" s="41"/>
      <c r="L772" s="17"/>
      <c r="M772" s="121"/>
    </row>
    <row r="773" spans="10:13" s="16" customFormat="1" x14ac:dyDescent="0.2">
      <c r="J773" s="41"/>
      <c r="L773" s="17"/>
      <c r="M773" s="121"/>
    </row>
    <row r="774" spans="10:13" s="16" customFormat="1" x14ac:dyDescent="0.2">
      <c r="J774" s="41"/>
      <c r="L774" s="17"/>
      <c r="M774" s="121"/>
    </row>
    <row r="775" spans="10:13" s="16" customFormat="1" x14ac:dyDescent="0.2">
      <c r="J775" s="41"/>
      <c r="L775" s="17"/>
      <c r="M775" s="121"/>
    </row>
    <row r="776" spans="10:13" s="16" customFormat="1" x14ac:dyDescent="0.2">
      <c r="J776" s="41"/>
      <c r="L776" s="17"/>
      <c r="M776" s="121"/>
    </row>
    <row r="777" spans="10:13" s="16" customFormat="1" x14ac:dyDescent="0.2">
      <c r="J777" s="41"/>
      <c r="L777" s="17"/>
      <c r="M777" s="121"/>
    </row>
    <row r="778" spans="10:13" s="16" customFormat="1" x14ac:dyDescent="0.2">
      <c r="J778" s="41"/>
      <c r="L778" s="17"/>
      <c r="M778" s="121"/>
    </row>
    <row r="779" spans="10:13" s="16" customFormat="1" x14ac:dyDescent="0.2">
      <c r="J779" s="41"/>
      <c r="L779" s="17"/>
      <c r="M779" s="121"/>
    </row>
    <row r="780" spans="10:13" s="16" customFormat="1" x14ac:dyDescent="0.2">
      <c r="J780" s="41"/>
      <c r="L780" s="17"/>
      <c r="M780" s="121"/>
    </row>
    <row r="781" spans="10:13" s="16" customFormat="1" x14ac:dyDescent="0.2">
      <c r="J781" s="41"/>
      <c r="L781" s="17"/>
      <c r="M781" s="121"/>
    </row>
    <row r="782" spans="10:13" s="16" customFormat="1" x14ac:dyDescent="0.2">
      <c r="J782" s="41"/>
      <c r="L782" s="17"/>
      <c r="M782" s="121"/>
    </row>
    <row r="783" spans="10:13" s="16" customFormat="1" x14ac:dyDescent="0.2">
      <c r="J783" s="41"/>
      <c r="L783" s="17"/>
      <c r="M783" s="121"/>
    </row>
    <row r="784" spans="10:13" s="16" customFormat="1" x14ac:dyDescent="0.2">
      <c r="J784" s="41"/>
      <c r="L784" s="17"/>
      <c r="M784" s="121"/>
    </row>
    <row r="785" spans="10:13" s="16" customFormat="1" x14ac:dyDescent="0.2">
      <c r="J785" s="41"/>
      <c r="L785" s="17"/>
      <c r="M785" s="121"/>
    </row>
    <row r="786" spans="10:13" s="16" customFormat="1" x14ac:dyDescent="0.2">
      <c r="J786" s="41"/>
      <c r="L786" s="17"/>
      <c r="M786" s="121"/>
    </row>
    <row r="787" spans="10:13" s="16" customFormat="1" x14ac:dyDescent="0.2">
      <c r="J787" s="41"/>
      <c r="L787" s="17"/>
      <c r="M787" s="121"/>
    </row>
    <row r="788" spans="10:13" s="16" customFormat="1" x14ac:dyDescent="0.2">
      <c r="J788" s="41"/>
      <c r="L788" s="17"/>
      <c r="M788" s="121"/>
    </row>
    <row r="789" spans="10:13" s="16" customFormat="1" x14ac:dyDescent="0.2">
      <c r="J789" s="41"/>
      <c r="L789" s="17"/>
      <c r="M789" s="121"/>
    </row>
    <row r="790" spans="10:13" s="16" customFormat="1" x14ac:dyDescent="0.2">
      <c r="J790" s="41"/>
      <c r="L790" s="17"/>
      <c r="M790" s="121"/>
    </row>
    <row r="791" spans="10:13" s="16" customFormat="1" x14ac:dyDescent="0.2">
      <c r="J791" s="41"/>
      <c r="L791" s="17"/>
      <c r="M791" s="121"/>
    </row>
    <row r="792" spans="10:13" s="16" customFormat="1" x14ac:dyDescent="0.2">
      <c r="J792" s="41"/>
      <c r="L792" s="17"/>
      <c r="M792" s="121"/>
    </row>
    <row r="793" spans="10:13" s="16" customFormat="1" x14ac:dyDescent="0.2">
      <c r="J793" s="41"/>
      <c r="L793" s="17"/>
      <c r="M793" s="121"/>
    </row>
    <row r="794" spans="10:13" s="16" customFormat="1" x14ac:dyDescent="0.2">
      <c r="J794" s="41"/>
      <c r="L794" s="17"/>
      <c r="M794" s="121"/>
    </row>
    <row r="795" spans="10:13" s="16" customFormat="1" x14ac:dyDescent="0.2">
      <c r="J795" s="41"/>
      <c r="L795" s="17"/>
      <c r="M795" s="121"/>
    </row>
    <row r="796" spans="10:13" s="16" customFormat="1" x14ac:dyDescent="0.2">
      <c r="J796" s="41"/>
      <c r="L796" s="17"/>
      <c r="M796" s="121"/>
    </row>
    <row r="797" spans="10:13" s="16" customFormat="1" x14ac:dyDescent="0.2">
      <c r="J797" s="41"/>
      <c r="L797" s="17"/>
      <c r="M797" s="121"/>
    </row>
    <row r="798" spans="10:13" s="16" customFormat="1" x14ac:dyDescent="0.2">
      <c r="J798" s="41"/>
      <c r="L798" s="17"/>
      <c r="M798" s="121"/>
    </row>
    <row r="799" spans="10:13" s="16" customFormat="1" x14ac:dyDescent="0.2">
      <c r="J799" s="41"/>
      <c r="L799" s="17"/>
      <c r="M799" s="121"/>
    </row>
    <row r="800" spans="10:13" s="16" customFormat="1" x14ac:dyDescent="0.2">
      <c r="J800" s="41"/>
      <c r="L800" s="17"/>
      <c r="M800" s="121"/>
    </row>
    <row r="801" spans="10:13" s="16" customFormat="1" x14ac:dyDescent="0.2">
      <c r="J801" s="41"/>
      <c r="L801" s="17"/>
      <c r="M801" s="121"/>
    </row>
    <row r="802" spans="10:13" s="16" customFormat="1" x14ac:dyDescent="0.2">
      <c r="J802" s="41"/>
      <c r="L802" s="17"/>
      <c r="M802" s="121"/>
    </row>
    <row r="803" spans="10:13" s="16" customFormat="1" x14ac:dyDescent="0.2">
      <c r="J803" s="41"/>
      <c r="L803" s="17"/>
      <c r="M803" s="121"/>
    </row>
    <row r="804" spans="10:13" s="16" customFormat="1" x14ac:dyDescent="0.2">
      <c r="J804" s="41"/>
      <c r="L804" s="17"/>
      <c r="M804" s="121"/>
    </row>
    <row r="805" spans="10:13" s="16" customFormat="1" x14ac:dyDescent="0.2">
      <c r="J805" s="41"/>
      <c r="L805" s="17"/>
      <c r="M805" s="121"/>
    </row>
    <row r="806" spans="10:13" s="16" customFormat="1" x14ac:dyDescent="0.2">
      <c r="J806" s="41"/>
      <c r="L806" s="17"/>
      <c r="M806" s="121"/>
    </row>
    <row r="807" spans="10:13" s="16" customFormat="1" x14ac:dyDescent="0.2">
      <c r="J807" s="41"/>
      <c r="L807" s="17"/>
      <c r="M807" s="121"/>
    </row>
    <row r="808" spans="10:13" s="16" customFormat="1" x14ac:dyDescent="0.2">
      <c r="J808" s="41"/>
      <c r="L808" s="17"/>
      <c r="M808" s="121"/>
    </row>
    <row r="809" spans="10:13" s="16" customFormat="1" x14ac:dyDescent="0.2">
      <c r="J809" s="41"/>
      <c r="L809" s="17"/>
      <c r="M809" s="121"/>
    </row>
    <row r="810" spans="10:13" s="16" customFormat="1" x14ac:dyDescent="0.2">
      <c r="J810" s="41"/>
      <c r="L810" s="17"/>
      <c r="M810" s="121"/>
    </row>
    <row r="811" spans="10:13" s="16" customFormat="1" x14ac:dyDescent="0.2">
      <c r="J811" s="41"/>
      <c r="L811" s="17"/>
      <c r="M811" s="121"/>
    </row>
    <row r="812" spans="10:13" s="16" customFormat="1" x14ac:dyDescent="0.2">
      <c r="J812" s="41"/>
      <c r="L812" s="17"/>
      <c r="M812" s="121"/>
    </row>
    <row r="813" spans="10:13" s="16" customFormat="1" x14ac:dyDescent="0.2">
      <c r="J813" s="41"/>
      <c r="L813" s="17"/>
      <c r="M813" s="121"/>
    </row>
    <row r="814" spans="10:13" s="16" customFormat="1" x14ac:dyDescent="0.2">
      <c r="J814" s="41"/>
      <c r="L814" s="17"/>
      <c r="M814" s="121"/>
    </row>
    <row r="815" spans="10:13" s="16" customFormat="1" x14ac:dyDescent="0.2">
      <c r="J815" s="41"/>
      <c r="L815" s="17"/>
      <c r="M815" s="121"/>
    </row>
    <row r="816" spans="10:13" s="16" customFormat="1" x14ac:dyDescent="0.2">
      <c r="J816" s="41"/>
      <c r="L816" s="17"/>
      <c r="M816" s="121"/>
    </row>
    <row r="817" spans="10:13" s="16" customFormat="1" x14ac:dyDescent="0.2">
      <c r="J817" s="41"/>
      <c r="L817" s="17"/>
      <c r="M817" s="121"/>
    </row>
    <row r="818" spans="10:13" s="16" customFormat="1" x14ac:dyDescent="0.2">
      <c r="J818" s="41"/>
      <c r="L818" s="17"/>
      <c r="M818" s="121"/>
    </row>
    <row r="819" spans="10:13" s="16" customFormat="1" x14ac:dyDescent="0.2">
      <c r="J819" s="41"/>
      <c r="L819" s="17"/>
      <c r="M819" s="121"/>
    </row>
    <row r="820" spans="10:13" s="16" customFormat="1" x14ac:dyDescent="0.2">
      <c r="J820" s="41"/>
      <c r="L820" s="17"/>
      <c r="M820" s="121"/>
    </row>
    <row r="821" spans="10:13" s="16" customFormat="1" x14ac:dyDescent="0.2">
      <c r="J821" s="41"/>
      <c r="L821" s="17"/>
      <c r="M821" s="121"/>
    </row>
    <row r="822" spans="10:13" s="16" customFormat="1" x14ac:dyDescent="0.2">
      <c r="J822" s="41"/>
      <c r="L822" s="17"/>
      <c r="M822" s="121"/>
    </row>
    <row r="823" spans="10:13" s="16" customFormat="1" x14ac:dyDescent="0.2">
      <c r="J823" s="41"/>
      <c r="L823" s="17"/>
      <c r="M823" s="121"/>
    </row>
    <row r="824" spans="10:13" s="16" customFormat="1" x14ac:dyDescent="0.2">
      <c r="J824" s="41"/>
      <c r="L824" s="17"/>
      <c r="M824" s="121"/>
    </row>
    <row r="825" spans="10:13" s="16" customFormat="1" x14ac:dyDescent="0.2">
      <c r="J825" s="41"/>
      <c r="L825" s="17"/>
      <c r="M825" s="121"/>
    </row>
    <row r="826" spans="10:13" s="16" customFormat="1" x14ac:dyDescent="0.2">
      <c r="J826" s="41"/>
      <c r="L826" s="17"/>
      <c r="M826" s="121"/>
    </row>
    <row r="827" spans="10:13" s="16" customFormat="1" x14ac:dyDescent="0.2">
      <c r="J827" s="41"/>
      <c r="L827" s="17"/>
      <c r="M827" s="121"/>
    </row>
    <row r="828" spans="10:13" s="16" customFormat="1" x14ac:dyDescent="0.2">
      <c r="J828" s="41"/>
      <c r="L828" s="17"/>
      <c r="M828" s="121"/>
    </row>
    <row r="829" spans="10:13" s="16" customFormat="1" x14ac:dyDescent="0.2">
      <c r="J829" s="41"/>
      <c r="L829" s="17"/>
      <c r="M829" s="121"/>
    </row>
    <row r="830" spans="10:13" s="16" customFormat="1" x14ac:dyDescent="0.2">
      <c r="J830" s="41"/>
      <c r="L830" s="17"/>
      <c r="M830" s="121"/>
    </row>
    <row r="831" spans="10:13" s="16" customFormat="1" x14ac:dyDescent="0.2">
      <c r="J831" s="41"/>
      <c r="L831" s="17"/>
      <c r="M831" s="121"/>
    </row>
    <row r="832" spans="10:13" s="16" customFormat="1" x14ac:dyDescent="0.2">
      <c r="J832" s="41"/>
      <c r="L832" s="17"/>
      <c r="M832" s="121"/>
    </row>
    <row r="833" spans="10:13" s="16" customFormat="1" x14ac:dyDescent="0.2">
      <c r="J833" s="41"/>
      <c r="L833" s="17"/>
      <c r="M833" s="121"/>
    </row>
    <row r="834" spans="10:13" s="16" customFormat="1" x14ac:dyDescent="0.2">
      <c r="J834" s="41"/>
      <c r="L834" s="17"/>
      <c r="M834" s="121"/>
    </row>
    <row r="835" spans="10:13" s="16" customFormat="1" x14ac:dyDescent="0.2">
      <c r="J835" s="41"/>
      <c r="L835" s="17"/>
      <c r="M835" s="121"/>
    </row>
    <row r="836" spans="10:13" s="16" customFormat="1" x14ac:dyDescent="0.2">
      <c r="J836" s="41"/>
      <c r="L836" s="17"/>
      <c r="M836" s="121"/>
    </row>
    <row r="837" spans="10:13" s="16" customFormat="1" x14ac:dyDescent="0.2">
      <c r="J837" s="41"/>
      <c r="L837" s="17"/>
      <c r="M837" s="121"/>
    </row>
    <row r="838" spans="10:13" s="16" customFormat="1" x14ac:dyDescent="0.2">
      <c r="J838" s="41"/>
      <c r="L838" s="17"/>
      <c r="M838" s="121"/>
    </row>
    <row r="839" spans="10:13" s="16" customFormat="1" x14ac:dyDescent="0.2">
      <c r="J839" s="41"/>
      <c r="L839" s="17"/>
      <c r="M839" s="121"/>
    </row>
    <row r="840" spans="10:13" s="16" customFormat="1" x14ac:dyDescent="0.2">
      <c r="J840" s="41"/>
      <c r="L840" s="17"/>
      <c r="M840" s="121"/>
    </row>
    <row r="841" spans="10:13" s="16" customFormat="1" x14ac:dyDescent="0.2">
      <c r="J841" s="41"/>
      <c r="L841" s="17"/>
      <c r="M841" s="121"/>
    </row>
    <row r="842" spans="10:13" s="16" customFormat="1" x14ac:dyDescent="0.2">
      <c r="J842" s="41"/>
      <c r="L842" s="17"/>
      <c r="M842" s="121"/>
    </row>
    <row r="843" spans="10:13" s="16" customFormat="1" x14ac:dyDescent="0.2">
      <c r="J843" s="41"/>
      <c r="L843" s="17"/>
      <c r="M843" s="121"/>
    </row>
    <row r="844" spans="10:13" s="16" customFormat="1" x14ac:dyDescent="0.2">
      <c r="J844" s="41"/>
      <c r="L844" s="17"/>
      <c r="M844" s="121"/>
    </row>
    <row r="845" spans="10:13" s="16" customFormat="1" x14ac:dyDescent="0.2">
      <c r="J845" s="41"/>
      <c r="L845" s="17"/>
      <c r="M845" s="121"/>
    </row>
    <row r="846" spans="10:13" s="16" customFormat="1" x14ac:dyDescent="0.2">
      <c r="J846" s="41"/>
      <c r="L846" s="17"/>
      <c r="M846" s="121"/>
    </row>
    <row r="847" spans="10:13" s="16" customFormat="1" x14ac:dyDescent="0.2">
      <c r="J847" s="41"/>
      <c r="L847" s="17"/>
      <c r="M847" s="121"/>
    </row>
    <row r="848" spans="10:13" s="16" customFormat="1" x14ac:dyDescent="0.2">
      <c r="J848" s="41"/>
      <c r="L848" s="17"/>
      <c r="M848" s="121"/>
    </row>
    <row r="849" spans="10:13" s="16" customFormat="1" x14ac:dyDescent="0.2">
      <c r="J849" s="41"/>
      <c r="L849" s="17"/>
      <c r="M849" s="121"/>
    </row>
    <row r="850" spans="10:13" s="16" customFormat="1" x14ac:dyDescent="0.2">
      <c r="J850" s="41"/>
      <c r="L850" s="17"/>
      <c r="M850" s="121"/>
    </row>
    <row r="851" spans="10:13" s="16" customFormat="1" x14ac:dyDescent="0.2">
      <c r="J851" s="41"/>
      <c r="L851" s="17"/>
      <c r="M851" s="121"/>
    </row>
    <row r="852" spans="10:13" s="16" customFormat="1" x14ac:dyDescent="0.2">
      <c r="J852" s="41"/>
      <c r="L852" s="17"/>
      <c r="M852" s="121"/>
    </row>
    <row r="853" spans="10:13" s="16" customFormat="1" x14ac:dyDescent="0.2">
      <c r="J853" s="41"/>
      <c r="L853" s="17"/>
      <c r="M853" s="121"/>
    </row>
    <row r="854" spans="10:13" s="16" customFormat="1" x14ac:dyDescent="0.2">
      <c r="J854" s="41"/>
      <c r="L854" s="17"/>
      <c r="M854" s="121"/>
    </row>
    <row r="855" spans="10:13" s="16" customFormat="1" x14ac:dyDescent="0.2">
      <c r="J855" s="41"/>
      <c r="L855" s="17"/>
      <c r="M855" s="121"/>
    </row>
    <row r="856" spans="10:13" s="16" customFormat="1" x14ac:dyDescent="0.2">
      <c r="J856" s="41"/>
      <c r="L856" s="17"/>
      <c r="M856" s="121"/>
    </row>
    <row r="857" spans="10:13" s="16" customFormat="1" x14ac:dyDescent="0.2">
      <c r="J857" s="41"/>
      <c r="L857" s="17"/>
      <c r="M857" s="121"/>
    </row>
    <row r="858" spans="10:13" s="16" customFormat="1" x14ac:dyDescent="0.2">
      <c r="J858" s="41"/>
      <c r="L858" s="17"/>
      <c r="M858" s="121"/>
    </row>
    <row r="859" spans="10:13" s="16" customFormat="1" x14ac:dyDescent="0.2">
      <c r="J859" s="41"/>
      <c r="L859" s="17"/>
      <c r="M859" s="121"/>
    </row>
    <row r="860" spans="10:13" s="16" customFormat="1" x14ac:dyDescent="0.2">
      <c r="J860" s="41"/>
      <c r="L860" s="17"/>
      <c r="M860" s="121"/>
    </row>
    <row r="861" spans="10:13" s="16" customFormat="1" x14ac:dyDescent="0.2">
      <c r="J861" s="41"/>
      <c r="L861" s="17"/>
      <c r="M861" s="121"/>
    </row>
    <row r="862" spans="10:13" s="16" customFormat="1" x14ac:dyDescent="0.2">
      <c r="J862" s="41"/>
      <c r="L862" s="17"/>
      <c r="M862" s="121"/>
    </row>
    <row r="863" spans="10:13" s="16" customFormat="1" x14ac:dyDescent="0.2">
      <c r="J863" s="41"/>
      <c r="L863" s="17"/>
      <c r="M863" s="121"/>
    </row>
    <row r="864" spans="10:13" s="16" customFormat="1" x14ac:dyDescent="0.2">
      <c r="J864" s="41"/>
      <c r="L864" s="17"/>
      <c r="M864" s="121"/>
    </row>
    <row r="865" spans="10:13" s="16" customFormat="1" x14ac:dyDescent="0.2">
      <c r="J865" s="41"/>
      <c r="L865" s="17"/>
      <c r="M865" s="121"/>
    </row>
    <row r="866" spans="10:13" s="16" customFormat="1" x14ac:dyDescent="0.2">
      <c r="J866" s="41"/>
      <c r="L866" s="17"/>
      <c r="M866" s="121"/>
    </row>
    <row r="867" spans="10:13" s="16" customFormat="1" x14ac:dyDescent="0.2">
      <c r="J867" s="41"/>
      <c r="L867" s="17"/>
      <c r="M867" s="121"/>
    </row>
    <row r="868" spans="10:13" s="16" customFormat="1" x14ac:dyDescent="0.2">
      <c r="J868" s="41"/>
      <c r="L868" s="17"/>
      <c r="M868" s="121"/>
    </row>
    <row r="869" spans="10:13" s="16" customFormat="1" x14ac:dyDescent="0.2">
      <c r="J869" s="41"/>
      <c r="L869" s="17"/>
      <c r="M869" s="121"/>
    </row>
    <row r="870" spans="10:13" s="16" customFormat="1" x14ac:dyDescent="0.2">
      <c r="J870" s="41"/>
      <c r="L870" s="17"/>
      <c r="M870" s="121"/>
    </row>
    <row r="871" spans="10:13" s="16" customFormat="1" x14ac:dyDescent="0.2">
      <c r="J871" s="41"/>
      <c r="L871" s="17"/>
      <c r="M871" s="121"/>
    </row>
    <row r="872" spans="10:13" s="16" customFormat="1" x14ac:dyDescent="0.2">
      <c r="J872" s="41"/>
      <c r="L872" s="17"/>
      <c r="M872" s="121"/>
    </row>
    <row r="873" spans="10:13" s="16" customFormat="1" x14ac:dyDescent="0.2">
      <c r="J873" s="41"/>
      <c r="L873" s="17"/>
      <c r="M873" s="121"/>
    </row>
    <row r="874" spans="10:13" s="16" customFormat="1" x14ac:dyDescent="0.2">
      <c r="J874" s="41"/>
      <c r="L874" s="17"/>
      <c r="M874" s="121"/>
    </row>
    <row r="875" spans="10:13" s="16" customFormat="1" x14ac:dyDescent="0.2">
      <c r="J875" s="41"/>
      <c r="L875" s="17"/>
      <c r="M875" s="121"/>
    </row>
    <row r="876" spans="10:13" s="16" customFormat="1" x14ac:dyDescent="0.2">
      <c r="J876" s="41"/>
      <c r="L876" s="17"/>
      <c r="M876" s="121"/>
    </row>
    <row r="877" spans="10:13" s="16" customFormat="1" x14ac:dyDescent="0.2">
      <c r="J877" s="41"/>
      <c r="L877" s="17"/>
      <c r="M877" s="121"/>
    </row>
    <row r="878" spans="10:13" s="16" customFormat="1" x14ac:dyDescent="0.2">
      <c r="J878" s="41"/>
      <c r="L878" s="17"/>
      <c r="M878" s="121"/>
    </row>
    <row r="879" spans="10:13" s="16" customFormat="1" x14ac:dyDescent="0.2">
      <c r="J879" s="41"/>
      <c r="L879" s="17"/>
      <c r="M879" s="121"/>
    </row>
    <row r="880" spans="10:13" s="16" customFormat="1" x14ac:dyDescent="0.2">
      <c r="J880" s="41"/>
      <c r="L880" s="17"/>
      <c r="M880" s="121"/>
    </row>
    <row r="881" spans="10:13" s="16" customFormat="1" x14ac:dyDescent="0.2">
      <c r="J881" s="41"/>
      <c r="L881" s="17"/>
      <c r="M881" s="121"/>
    </row>
    <row r="882" spans="10:13" s="16" customFormat="1" x14ac:dyDescent="0.2">
      <c r="J882" s="41"/>
      <c r="L882" s="17"/>
      <c r="M882" s="121"/>
    </row>
    <row r="883" spans="10:13" s="16" customFormat="1" x14ac:dyDescent="0.2">
      <c r="J883" s="41"/>
      <c r="L883" s="17"/>
      <c r="M883" s="121"/>
    </row>
    <row r="884" spans="10:13" s="16" customFormat="1" x14ac:dyDescent="0.2">
      <c r="J884" s="41"/>
      <c r="L884" s="17"/>
      <c r="M884" s="121"/>
    </row>
    <row r="885" spans="10:13" s="16" customFormat="1" x14ac:dyDescent="0.2">
      <c r="J885" s="41"/>
      <c r="L885" s="17"/>
      <c r="M885" s="121"/>
    </row>
    <row r="886" spans="10:13" s="16" customFormat="1" x14ac:dyDescent="0.2">
      <c r="J886" s="41"/>
      <c r="L886" s="17"/>
      <c r="M886" s="121"/>
    </row>
    <row r="887" spans="10:13" s="16" customFormat="1" x14ac:dyDescent="0.2">
      <c r="J887" s="41"/>
      <c r="L887" s="17"/>
      <c r="M887" s="121"/>
    </row>
    <row r="888" spans="10:13" s="16" customFormat="1" x14ac:dyDescent="0.2">
      <c r="J888" s="41"/>
      <c r="L888" s="17"/>
      <c r="M888" s="121"/>
    </row>
    <row r="889" spans="10:13" s="16" customFormat="1" x14ac:dyDescent="0.2">
      <c r="J889" s="41"/>
      <c r="L889" s="17"/>
      <c r="M889" s="121"/>
    </row>
    <row r="890" spans="10:13" s="16" customFormat="1" x14ac:dyDescent="0.2">
      <c r="J890" s="41"/>
      <c r="L890" s="17"/>
      <c r="M890" s="121"/>
    </row>
    <row r="891" spans="10:13" s="16" customFormat="1" x14ac:dyDescent="0.2">
      <c r="J891" s="41"/>
      <c r="L891" s="17"/>
      <c r="M891" s="121"/>
    </row>
    <row r="892" spans="10:13" s="16" customFormat="1" x14ac:dyDescent="0.2">
      <c r="J892" s="41"/>
      <c r="L892" s="17"/>
      <c r="M892" s="121"/>
    </row>
    <row r="893" spans="10:13" s="16" customFormat="1" x14ac:dyDescent="0.2">
      <c r="J893" s="41"/>
      <c r="L893" s="17"/>
      <c r="M893" s="121"/>
    </row>
    <row r="894" spans="10:13" s="16" customFormat="1" x14ac:dyDescent="0.2">
      <c r="J894" s="41"/>
      <c r="L894" s="17"/>
      <c r="M894" s="121"/>
    </row>
    <row r="895" spans="10:13" s="16" customFormat="1" x14ac:dyDescent="0.2">
      <c r="J895" s="41"/>
      <c r="L895" s="17"/>
      <c r="M895" s="121"/>
    </row>
    <row r="896" spans="10:13" s="16" customFormat="1" x14ac:dyDescent="0.2">
      <c r="J896" s="41"/>
      <c r="L896" s="17"/>
      <c r="M896" s="121"/>
    </row>
    <row r="897" spans="10:13" s="16" customFormat="1" x14ac:dyDescent="0.2">
      <c r="J897" s="41"/>
      <c r="L897" s="17"/>
      <c r="M897" s="121"/>
    </row>
    <row r="898" spans="10:13" s="16" customFormat="1" x14ac:dyDescent="0.2">
      <c r="J898" s="41"/>
      <c r="L898" s="17"/>
      <c r="M898" s="121"/>
    </row>
    <row r="899" spans="10:13" s="16" customFormat="1" x14ac:dyDescent="0.2">
      <c r="J899" s="41"/>
      <c r="L899" s="17"/>
      <c r="M899" s="121"/>
    </row>
    <row r="900" spans="10:13" s="16" customFormat="1" x14ac:dyDescent="0.2">
      <c r="J900" s="41"/>
      <c r="L900" s="17"/>
      <c r="M900" s="121"/>
    </row>
    <row r="901" spans="10:13" s="16" customFormat="1" x14ac:dyDescent="0.2">
      <c r="J901" s="41"/>
      <c r="L901" s="17"/>
      <c r="M901" s="121"/>
    </row>
    <row r="902" spans="10:13" s="16" customFormat="1" x14ac:dyDescent="0.2">
      <c r="J902" s="41"/>
      <c r="L902" s="17"/>
      <c r="M902" s="121"/>
    </row>
    <row r="903" spans="10:13" s="16" customFormat="1" x14ac:dyDescent="0.2">
      <c r="J903" s="41"/>
      <c r="L903" s="17"/>
      <c r="M903" s="121"/>
    </row>
    <row r="904" spans="10:13" s="16" customFormat="1" x14ac:dyDescent="0.2">
      <c r="J904" s="41"/>
      <c r="L904" s="17"/>
      <c r="M904" s="121"/>
    </row>
    <row r="905" spans="10:13" s="16" customFormat="1" x14ac:dyDescent="0.2">
      <c r="J905" s="41"/>
      <c r="L905" s="17"/>
      <c r="M905" s="121"/>
    </row>
    <row r="906" spans="10:13" s="16" customFormat="1" x14ac:dyDescent="0.2">
      <c r="J906" s="41"/>
      <c r="L906" s="17"/>
      <c r="M906" s="121"/>
    </row>
    <row r="907" spans="10:13" s="16" customFormat="1" x14ac:dyDescent="0.2">
      <c r="J907" s="41"/>
      <c r="L907" s="17"/>
      <c r="M907" s="121"/>
    </row>
    <row r="908" spans="10:13" s="16" customFormat="1" x14ac:dyDescent="0.2">
      <c r="J908" s="41"/>
      <c r="L908" s="17"/>
      <c r="M908" s="121"/>
    </row>
    <row r="909" spans="10:13" s="16" customFormat="1" x14ac:dyDescent="0.2">
      <c r="J909" s="41"/>
      <c r="L909" s="17"/>
      <c r="M909" s="121"/>
    </row>
    <row r="910" spans="10:13" s="16" customFormat="1" x14ac:dyDescent="0.2">
      <c r="J910" s="41"/>
      <c r="L910" s="17"/>
      <c r="M910" s="121"/>
    </row>
    <row r="911" spans="10:13" s="16" customFormat="1" x14ac:dyDescent="0.2">
      <c r="J911" s="41"/>
      <c r="L911" s="17"/>
      <c r="M911" s="121"/>
    </row>
    <row r="912" spans="10:13" s="16" customFormat="1" x14ac:dyDescent="0.2">
      <c r="J912" s="41"/>
      <c r="L912" s="17"/>
      <c r="M912" s="121"/>
    </row>
    <row r="913" spans="10:13" s="16" customFormat="1" x14ac:dyDescent="0.2">
      <c r="J913" s="41"/>
      <c r="L913" s="17"/>
      <c r="M913" s="121"/>
    </row>
    <row r="914" spans="10:13" s="16" customFormat="1" x14ac:dyDescent="0.2">
      <c r="J914" s="41"/>
      <c r="L914" s="17"/>
      <c r="M914" s="121"/>
    </row>
    <row r="915" spans="10:13" s="16" customFormat="1" x14ac:dyDescent="0.2">
      <c r="J915" s="41"/>
      <c r="L915" s="17"/>
      <c r="M915" s="121"/>
    </row>
    <row r="916" spans="10:13" s="16" customFormat="1" x14ac:dyDescent="0.2">
      <c r="J916" s="41"/>
      <c r="L916" s="17"/>
      <c r="M916" s="121"/>
    </row>
    <row r="917" spans="10:13" s="16" customFormat="1" x14ac:dyDescent="0.2">
      <c r="J917" s="41"/>
      <c r="L917" s="17"/>
      <c r="M917" s="121"/>
    </row>
    <row r="918" spans="10:13" s="16" customFormat="1" x14ac:dyDescent="0.2">
      <c r="J918" s="41"/>
      <c r="L918" s="17"/>
      <c r="M918" s="121"/>
    </row>
    <row r="919" spans="10:13" s="16" customFormat="1" x14ac:dyDescent="0.2">
      <c r="J919" s="41"/>
      <c r="L919" s="17"/>
      <c r="M919" s="121"/>
    </row>
    <row r="920" spans="10:13" s="16" customFormat="1" x14ac:dyDescent="0.2">
      <c r="J920" s="41"/>
      <c r="L920" s="17"/>
      <c r="M920" s="121"/>
    </row>
    <row r="921" spans="10:13" s="16" customFormat="1" x14ac:dyDescent="0.2">
      <c r="J921" s="41"/>
      <c r="L921" s="17"/>
      <c r="M921" s="121"/>
    </row>
    <row r="922" spans="10:13" s="16" customFormat="1" x14ac:dyDescent="0.2">
      <c r="J922" s="41"/>
      <c r="L922" s="17"/>
      <c r="M922" s="121"/>
    </row>
    <row r="923" spans="10:13" s="16" customFormat="1" x14ac:dyDescent="0.2">
      <c r="J923" s="41"/>
      <c r="L923" s="17"/>
      <c r="M923" s="121"/>
    </row>
    <row r="924" spans="10:13" s="16" customFormat="1" x14ac:dyDescent="0.2">
      <c r="J924" s="41"/>
      <c r="L924" s="17"/>
      <c r="M924" s="121"/>
    </row>
    <row r="925" spans="10:13" s="16" customFormat="1" x14ac:dyDescent="0.2">
      <c r="J925" s="41"/>
      <c r="L925" s="17"/>
      <c r="M925" s="121"/>
    </row>
    <row r="926" spans="10:13" s="16" customFormat="1" x14ac:dyDescent="0.2">
      <c r="J926" s="41"/>
      <c r="L926" s="17"/>
      <c r="M926" s="121"/>
    </row>
    <row r="927" spans="10:13" s="16" customFormat="1" x14ac:dyDescent="0.2">
      <c r="J927" s="41"/>
      <c r="L927" s="17"/>
      <c r="M927" s="121"/>
    </row>
    <row r="928" spans="10:13" s="16" customFormat="1" x14ac:dyDescent="0.2">
      <c r="J928" s="41"/>
      <c r="L928" s="17"/>
      <c r="M928" s="121"/>
    </row>
    <row r="929" spans="10:13" s="16" customFormat="1" x14ac:dyDescent="0.2">
      <c r="J929" s="41"/>
      <c r="L929" s="17"/>
      <c r="M929" s="121"/>
    </row>
    <row r="930" spans="10:13" s="16" customFormat="1" x14ac:dyDescent="0.2">
      <c r="J930" s="41"/>
      <c r="L930" s="17"/>
      <c r="M930" s="121"/>
    </row>
    <row r="931" spans="10:13" s="16" customFormat="1" x14ac:dyDescent="0.2">
      <c r="J931" s="41"/>
      <c r="L931" s="17"/>
      <c r="M931" s="121"/>
    </row>
    <row r="932" spans="10:13" s="16" customFormat="1" x14ac:dyDescent="0.2">
      <c r="J932" s="41"/>
      <c r="L932" s="17"/>
      <c r="M932" s="121"/>
    </row>
    <row r="933" spans="10:13" s="16" customFormat="1" x14ac:dyDescent="0.2">
      <c r="J933" s="41"/>
      <c r="L933" s="17"/>
      <c r="M933" s="121"/>
    </row>
    <row r="934" spans="10:13" s="16" customFormat="1" x14ac:dyDescent="0.2">
      <c r="J934" s="41"/>
      <c r="L934" s="17"/>
      <c r="M934" s="121"/>
    </row>
    <row r="935" spans="10:13" s="16" customFormat="1" x14ac:dyDescent="0.2">
      <c r="J935" s="41"/>
      <c r="L935" s="17"/>
      <c r="M935" s="121"/>
    </row>
    <row r="936" spans="10:13" s="16" customFormat="1" x14ac:dyDescent="0.2">
      <c r="J936" s="41"/>
      <c r="L936" s="17"/>
      <c r="M936" s="121"/>
    </row>
    <row r="937" spans="10:13" s="16" customFormat="1" x14ac:dyDescent="0.2">
      <c r="J937" s="41"/>
      <c r="L937" s="17"/>
      <c r="M937" s="121"/>
    </row>
    <row r="938" spans="10:13" s="16" customFormat="1" x14ac:dyDescent="0.2">
      <c r="J938" s="41"/>
      <c r="L938" s="17"/>
      <c r="M938" s="121"/>
    </row>
    <row r="939" spans="10:13" s="16" customFormat="1" x14ac:dyDescent="0.2">
      <c r="J939" s="41"/>
      <c r="L939" s="17"/>
      <c r="M939" s="121"/>
    </row>
    <row r="940" spans="10:13" s="16" customFormat="1" x14ac:dyDescent="0.2">
      <c r="J940" s="41"/>
      <c r="L940" s="17"/>
      <c r="M940" s="121"/>
    </row>
    <row r="941" spans="10:13" s="16" customFormat="1" x14ac:dyDescent="0.2">
      <c r="J941" s="41"/>
      <c r="L941" s="17"/>
      <c r="M941" s="121"/>
    </row>
    <row r="942" spans="10:13" s="16" customFormat="1" x14ac:dyDescent="0.2">
      <c r="J942" s="41"/>
      <c r="L942" s="17"/>
      <c r="M942" s="121"/>
    </row>
    <row r="943" spans="10:13" s="16" customFormat="1" x14ac:dyDescent="0.2">
      <c r="J943" s="41"/>
      <c r="L943" s="17"/>
      <c r="M943" s="121"/>
    </row>
    <row r="944" spans="10:13" s="16" customFormat="1" x14ac:dyDescent="0.2">
      <c r="J944" s="41"/>
      <c r="L944" s="17"/>
      <c r="M944" s="121"/>
    </row>
    <row r="945" spans="10:13" s="16" customFormat="1" x14ac:dyDescent="0.2">
      <c r="J945" s="41"/>
      <c r="L945" s="17"/>
      <c r="M945" s="121"/>
    </row>
    <row r="946" spans="10:13" s="16" customFormat="1" x14ac:dyDescent="0.2">
      <c r="J946" s="41"/>
      <c r="L946" s="17"/>
      <c r="M946" s="121"/>
    </row>
    <row r="947" spans="10:13" s="16" customFormat="1" x14ac:dyDescent="0.2">
      <c r="J947" s="41"/>
      <c r="L947" s="17"/>
      <c r="M947" s="121"/>
    </row>
    <row r="948" spans="10:13" s="16" customFormat="1" x14ac:dyDescent="0.2">
      <c r="J948" s="41"/>
      <c r="L948" s="17"/>
      <c r="M948" s="121"/>
    </row>
    <row r="949" spans="10:13" s="16" customFormat="1" x14ac:dyDescent="0.2">
      <c r="J949" s="41"/>
      <c r="L949" s="17"/>
      <c r="M949" s="121"/>
    </row>
    <row r="950" spans="10:13" s="16" customFormat="1" x14ac:dyDescent="0.2">
      <c r="J950" s="41"/>
      <c r="L950" s="17"/>
      <c r="M950" s="121"/>
    </row>
    <row r="951" spans="10:13" s="16" customFormat="1" x14ac:dyDescent="0.2">
      <c r="J951" s="41"/>
      <c r="L951" s="17"/>
      <c r="M951" s="121"/>
    </row>
    <row r="952" spans="10:13" s="16" customFormat="1" x14ac:dyDescent="0.2">
      <c r="J952" s="41"/>
      <c r="L952" s="17"/>
      <c r="M952" s="121"/>
    </row>
    <row r="953" spans="10:13" s="16" customFormat="1" x14ac:dyDescent="0.2">
      <c r="J953" s="41"/>
      <c r="L953" s="17"/>
      <c r="M953" s="121"/>
    </row>
    <row r="954" spans="10:13" s="16" customFormat="1" x14ac:dyDescent="0.2">
      <c r="J954" s="41"/>
      <c r="L954" s="17"/>
      <c r="M954" s="121"/>
    </row>
    <row r="955" spans="10:13" s="16" customFormat="1" x14ac:dyDescent="0.2">
      <c r="J955" s="41"/>
      <c r="L955" s="17"/>
      <c r="M955" s="121"/>
    </row>
    <row r="956" spans="10:13" s="16" customFormat="1" x14ac:dyDescent="0.2">
      <c r="J956" s="41"/>
      <c r="L956" s="17"/>
      <c r="M956" s="121"/>
    </row>
    <row r="957" spans="10:13" s="16" customFormat="1" x14ac:dyDescent="0.2">
      <c r="J957" s="41"/>
      <c r="L957" s="17"/>
      <c r="M957" s="121"/>
    </row>
    <row r="958" spans="10:13" s="16" customFormat="1" x14ac:dyDescent="0.2">
      <c r="J958" s="41"/>
      <c r="L958" s="17"/>
      <c r="M958" s="121"/>
    </row>
    <row r="959" spans="10:13" s="16" customFormat="1" x14ac:dyDescent="0.2">
      <c r="J959" s="41"/>
      <c r="L959" s="17"/>
      <c r="M959" s="121"/>
    </row>
    <row r="960" spans="10:13" s="16" customFormat="1" x14ac:dyDescent="0.2">
      <c r="J960" s="41"/>
      <c r="L960" s="17"/>
      <c r="M960" s="121"/>
    </row>
    <row r="961" spans="10:13" s="16" customFormat="1" x14ac:dyDescent="0.2">
      <c r="J961" s="41"/>
      <c r="L961" s="17"/>
      <c r="M961" s="121"/>
    </row>
    <row r="962" spans="10:13" s="16" customFormat="1" x14ac:dyDescent="0.2">
      <c r="J962" s="41"/>
      <c r="L962" s="17"/>
      <c r="M962" s="121"/>
    </row>
    <row r="963" spans="10:13" s="16" customFormat="1" x14ac:dyDescent="0.2">
      <c r="J963" s="41"/>
      <c r="L963" s="17"/>
      <c r="M963" s="121"/>
    </row>
    <row r="964" spans="10:13" s="16" customFormat="1" x14ac:dyDescent="0.2">
      <c r="J964" s="41"/>
      <c r="L964" s="17"/>
      <c r="M964" s="121"/>
    </row>
    <row r="965" spans="10:13" s="16" customFormat="1" x14ac:dyDescent="0.2">
      <c r="J965" s="41"/>
      <c r="L965" s="17"/>
      <c r="M965" s="121"/>
    </row>
    <row r="966" spans="10:13" s="16" customFormat="1" x14ac:dyDescent="0.2">
      <c r="J966" s="41"/>
      <c r="L966" s="17"/>
      <c r="M966" s="121"/>
    </row>
    <row r="967" spans="10:13" s="16" customFormat="1" x14ac:dyDescent="0.2">
      <c r="J967" s="41"/>
      <c r="L967" s="17"/>
      <c r="M967" s="121"/>
    </row>
    <row r="968" spans="10:13" s="16" customFormat="1" x14ac:dyDescent="0.2">
      <c r="J968" s="41"/>
      <c r="L968" s="17"/>
      <c r="M968" s="121"/>
    </row>
    <row r="969" spans="10:13" s="16" customFormat="1" x14ac:dyDescent="0.2">
      <c r="J969" s="41"/>
      <c r="L969" s="17"/>
      <c r="M969" s="121"/>
    </row>
    <row r="970" spans="10:13" s="16" customFormat="1" x14ac:dyDescent="0.2">
      <c r="J970" s="41"/>
      <c r="L970" s="17"/>
      <c r="M970" s="121"/>
    </row>
    <row r="971" spans="10:13" s="16" customFormat="1" x14ac:dyDescent="0.2">
      <c r="J971" s="41"/>
      <c r="L971" s="17"/>
      <c r="M971" s="121"/>
    </row>
    <row r="972" spans="10:13" s="16" customFormat="1" x14ac:dyDescent="0.2">
      <c r="J972" s="41"/>
      <c r="L972" s="17"/>
      <c r="M972" s="121"/>
    </row>
    <row r="973" spans="10:13" s="16" customFormat="1" x14ac:dyDescent="0.2">
      <c r="J973" s="41"/>
      <c r="L973" s="17"/>
      <c r="M973" s="121"/>
    </row>
    <row r="974" spans="10:13" s="16" customFormat="1" x14ac:dyDescent="0.2">
      <c r="J974" s="41"/>
      <c r="L974" s="17"/>
      <c r="M974" s="121"/>
    </row>
    <row r="975" spans="10:13" s="16" customFormat="1" x14ac:dyDescent="0.2">
      <c r="J975" s="41"/>
      <c r="L975" s="17"/>
      <c r="M975" s="121"/>
    </row>
    <row r="976" spans="10:13" s="16" customFormat="1" x14ac:dyDescent="0.2">
      <c r="J976" s="41"/>
      <c r="L976" s="17"/>
      <c r="M976" s="121"/>
    </row>
    <row r="977" spans="10:13" s="16" customFormat="1" x14ac:dyDescent="0.2">
      <c r="J977" s="41"/>
      <c r="L977" s="17"/>
      <c r="M977" s="121"/>
    </row>
    <row r="978" spans="10:13" s="16" customFormat="1" x14ac:dyDescent="0.2">
      <c r="J978" s="41"/>
      <c r="L978" s="17"/>
      <c r="M978" s="121"/>
    </row>
    <row r="979" spans="10:13" s="16" customFormat="1" x14ac:dyDescent="0.2">
      <c r="J979" s="41"/>
      <c r="L979" s="17"/>
      <c r="M979" s="121"/>
    </row>
    <row r="980" spans="10:13" s="16" customFormat="1" x14ac:dyDescent="0.2">
      <c r="J980" s="41"/>
      <c r="L980" s="17"/>
      <c r="M980" s="121"/>
    </row>
    <row r="981" spans="10:13" s="16" customFormat="1" x14ac:dyDescent="0.2">
      <c r="J981" s="41"/>
      <c r="L981" s="17"/>
      <c r="M981" s="121"/>
    </row>
    <row r="982" spans="10:13" s="16" customFormat="1" x14ac:dyDescent="0.2">
      <c r="J982" s="41"/>
      <c r="L982" s="17"/>
      <c r="M982" s="121"/>
    </row>
    <row r="983" spans="10:13" s="16" customFormat="1" x14ac:dyDescent="0.2">
      <c r="J983" s="41"/>
      <c r="L983" s="17"/>
      <c r="M983" s="121"/>
    </row>
    <row r="984" spans="10:13" s="16" customFormat="1" x14ac:dyDescent="0.2">
      <c r="J984" s="41"/>
      <c r="L984" s="17"/>
      <c r="M984" s="121"/>
    </row>
    <row r="985" spans="10:13" s="16" customFormat="1" x14ac:dyDescent="0.2">
      <c r="J985" s="41"/>
      <c r="L985" s="17"/>
      <c r="M985" s="121"/>
    </row>
    <row r="986" spans="10:13" s="16" customFormat="1" x14ac:dyDescent="0.2">
      <c r="J986" s="41"/>
      <c r="L986" s="17"/>
      <c r="M986" s="121"/>
    </row>
    <row r="987" spans="10:13" s="16" customFormat="1" x14ac:dyDescent="0.2">
      <c r="J987" s="41"/>
      <c r="L987" s="17"/>
      <c r="M987" s="121"/>
    </row>
    <row r="988" spans="10:13" s="16" customFormat="1" x14ac:dyDescent="0.2">
      <c r="J988" s="41"/>
      <c r="L988" s="17"/>
      <c r="M988" s="121"/>
    </row>
    <row r="989" spans="10:13" s="16" customFormat="1" x14ac:dyDescent="0.2">
      <c r="J989" s="41"/>
      <c r="L989" s="17"/>
      <c r="M989" s="121"/>
    </row>
    <row r="990" spans="10:13" s="16" customFormat="1" x14ac:dyDescent="0.2">
      <c r="J990" s="41"/>
      <c r="L990" s="17"/>
      <c r="M990" s="121"/>
    </row>
    <row r="991" spans="10:13" s="16" customFormat="1" x14ac:dyDescent="0.2">
      <c r="J991" s="41"/>
      <c r="L991" s="17"/>
      <c r="M991" s="121"/>
    </row>
    <row r="992" spans="10:13" s="16" customFormat="1" x14ac:dyDescent="0.2">
      <c r="J992" s="41"/>
      <c r="L992" s="17"/>
      <c r="M992" s="121"/>
    </row>
    <row r="993" spans="10:13" s="16" customFormat="1" x14ac:dyDescent="0.2">
      <c r="J993" s="41"/>
      <c r="L993" s="17"/>
      <c r="M993" s="121"/>
    </row>
    <row r="994" spans="10:13" s="16" customFormat="1" x14ac:dyDescent="0.2">
      <c r="J994" s="41"/>
      <c r="L994" s="17"/>
      <c r="M994" s="121"/>
    </row>
    <row r="995" spans="10:13" s="16" customFormat="1" x14ac:dyDescent="0.2">
      <c r="J995" s="41"/>
      <c r="L995" s="17"/>
      <c r="M995" s="121"/>
    </row>
    <row r="996" spans="10:13" s="16" customFormat="1" x14ac:dyDescent="0.2">
      <c r="J996" s="41"/>
      <c r="L996" s="17"/>
      <c r="M996" s="121"/>
    </row>
    <row r="997" spans="10:13" s="16" customFormat="1" x14ac:dyDescent="0.2">
      <c r="J997" s="41"/>
      <c r="L997" s="17"/>
      <c r="M997" s="121"/>
    </row>
    <row r="998" spans="10:13" s="16" customFormat="1" x14ac:dyDescent="0.2">
      <c r="J998" s="41"/>
      <c r="L998" s="17"/>
      <c r="M998" s="121"/>
    </row>
    <row r="999" spans="10:13" s="16" customFormat="1" x14ac:dyDescent="0.2">
      <c r="J999" s="41"/>
      <c r="L999" s="17"/>
      <c r="M999" s="121"/>
    </row>
    <row r="1000" spans="10:13" s="16" customFormat="1" x14ac:dyDescent="0.2">
      <c r="J1000" s="41"/>
      <c r="L1000" s="17"/>
      <c r="M1000" s="121"/>
    </row>
    <row r="1001" spans="10:13" s="16" customFormat="1" x14ac:dyDescent="0.2">
      <c r="J1001" s="41"/>
      <c r="L1001" s="17"/>
      <c r="M1001" s="121"/>
    </row>
    <row r="1002" spans="10:13" s="16" customFormat="1" x14ac:dyDescent="0.2">
      <c r="J1002" s="41"/>
      <c r="L1002" s="17"/>
      <c r="M1002" s="121"/>
    </row>
    <row r="1003" spans="10:13" s="16" customFormat="1" x14ac:dyDescent="0.2">
      <c r="J1003" s="41"/>
      <c r="L1003" s="17"/>
      <c r="M1003" s="121"/>
    </row>
    <row r="1004" spans="10:13" s="16" customFormat="1" x14ac:dyDescent="0.2">
      <c r="J1004" s="41"/>
      <c r="L1004" s="17"/>
      <c r="M1004" s="121"/>
    </row>
    <row r="1005" spans="10:13" s="16" customFormat="1" x14ac:dyDescent="0.2">
      <c r="J1005" s="41"/>
      <c r="L1005" s="17"/>
      <c r="M1005" s="121"/>
    </row>
    <row r="1006" spans="10:13" s="16" customFormat="1" x14ac:dyDescent="0.2">
      <c r="J1006" s="41"/>
      <c r="L1006" s="17"/>
      <c r="M1006" s="121"/>
    </row>
    <row r="1007" spans="10:13" s="16" customFormat="1" x14ac:dyDescent="0.2">
      <c r="J1007" s="41"/>
      <c r="L1007" s="17"/>
      <c r="M1007" s="121"/>
    </row>
    <row r="1008" spans="10:13" s="16" customFormat="1" x14ac:dyDescent="0.2">
      <c r="J1008" s="41"/>
      <c r="L1008" s="17"/>
      <c r="M1008" s="121"/>
    </row>
    <row r="1009" spans="10:13" s="16" customFormat="1" x14ac:dyDescent="0.2">
      <c r="J1009" s="41"/>
      <c r="L1009" s="17"/>
      <c r="M1009" s="121"/>
    </row>
    <row r="1010" spans="10:13" s="16" customFormat="1" x14ac:dyDescent="0.2">
      <c r="J1010" s="41"/>
      <c r="L1010" s="17"/>
      <c r="M1010" s="121"/>
    </row>
    <row r="1011" spans="10:13" s="16" customFormat="1" x14ac:dyDescent="0.2">
      <c r="J1011" s="41"/>
      <c r="L1011" s="17"/>
      <c r="M1011" s="121"/>
    </row>
    <row r="1012" spans="10:13" s="16" customFormat="1" x14ac:dyDescent="0.2">
      <c r="J1012" s="41"/>
      <c r="L1012" s="17"/>
      <c r="M1012" s="121"/>
    </row>
    <row r="1013" spans="10:13" s="16" customFormat="1" x14ac:dyDescent="0.2">
      <c r="J1013" s="41"/>
      <c r="L1013" s="17"/>
      <c r="M1013" s="121"/>
    </row>
    <row r="1014" spans="10:13" s="16" customFormat="1" x14ac:dyDescent="0.2">
      <c r="J1014" s="41"/>
      <c r="L1014" s="17"/>
      <c r="M1014" s="121"/>
    </row>
    <row r="1015" spans="10:13" s="16" customFormat="1" x14ac:dyDescent="0.2">
      <c r="J1015" s="41"/>
      <c r="L1015" s="17"/>
      <c r="M1015" s="121"/>
    </row>
    <row r="1016" spans="10:13" s="16" customFormat="1" x14ac:dyDescent="0.2">
      <c r="J1016" s="41"/>
      <c r="L1016" s="17"/>
      <c r="M1016" s="121"/>
    </row>
    <row r="1017" spans="10:13" s="16" customFormat="1" x14ac:dyDescent="0.2">
      <c r="J1017" s="41"/>
      <c r="L1017" s="17"/>
      <c r="M1017" s="121"/>
    </row>
    <row r="1018" spans="10:13" s="16" customFormat="1" x14ac:dyDescent="0.2">
      <c r="J1018" s="41"/>
      <c r="L1018" s="17"/>
      <c r="M1018" s="121"/>
    </row>
    <row r="1019" spans="10:13" s="16" customFormat="1" x14ac:dyDescent="0.2">
      <c r="J1019" s="41"/>
      <c r="L1019" s="17"/>
      <c r="M1019" s="121"/>
    </row>
    <row r="1020" spans="10:13" s="16" customFormat="1" x14ac:dyDescent="0.2">
      <c r="J1020" s="41"/>
      <c r="L1020" s="17"/>
      <c r="M1020" s="121"/>
    </row>
    <row r="1021" spans="10:13" s="16" customFormat="1" x14ac:dyDescent="0.2">
      <c r="J1021" s="41"/>
      <c r="L1021" s="17"/>
      <c r="M1021" s="121"/>
    </row>
    <row r="1022" spans="10:13" s="16" customFormat="1" x14ac:dyDescent="0.2">
      <c r="J1022" s="41"/>
      <c r="L1022" s="17"/>
      <c r="M1022" s="121"/>
    </row>
    <row r="1023" spans="10:13" s="16" customFormat="1" x14ac:dyDescent="0.2">
      <c r="J1023" s="41"/>
      <c r="L1023" s="17"/>
      <c r="M1023" s="121"/>
    </row>
    <row r="1024" spans="10:13" s="16" customFormat="1" x14ac:dyDescent="0.2">
      <c r="J1024" s="41"/>
      <c r="L1024" s="17"/>
      <c r="M1024" s="121"/>
    </row>
    <row r="1025" spans="10:13" s="16" customFormat="1" x14ac:dyDescent="0.2">
      <c r="J1025" s="41"/>
      <c r="L1025" s="17"/>
      <c r="M1025" s="121"/>
    </row>
    <row r="1026" spans="10:13" s="16" customFormat="1" x14ac:dyDescent="0.2">
      <c r="J1026" s="41"/>
      <c r="L1026" s="17"/>
      <c r="M1026" s="121"/>
    </row>
    <row r="1027" spans="10:13" s="16" customFormat="1" x14ac:dyDescent="0.2">
      <c r="J1027" s="41"/>
      <c r="L1027" s="17"/>
      <c r="M1027" s="121"/>
    </row>
    <row r="1028" spans="10:13" s="16" customFormat="1" x14ac:dyDescent="0.2">
      <c r="J1028" s="41"/>
      <c r="L1028" s="17"/>
      <c r="M1028" s="121"/>
    </row>
    <row r="1029" spans="10:13" s="16" customFormat="1" x14ac:dyDescent="0.2">
      <c r="J1029" s="41"/>
      <c r="L1029" s="17"/>
      <c r="M1029" s="121"/>
    </row>
    <row r="1030" spans="10:13" s="16" customFormat="1" x14ac:dyDescent="0.2">
      <c r="J1030" s="41"/>
      <c r="L1030" s="17"/>
      <c r="M1030" s="121"/>
    </row>
    <row r="1031" spans="10:13" s="16" customFormat="1" x14ac:dyDescent="0.2">
      <c r="J1031" s="41"/>
      <c r="L1031" s="17"/>
      <c r="M1031" s="121"/>
    </row>
    <row r="1032" spans="10:13" s="16" customFormat="1" x14ac:dyDescent="0.2">
      <c r="J1032" s="41"/>
      <c r="L1032" s="17"/>
      <c r="M1032" s="121"/>
    </row>
    <row r="1033" spans="10:13" s="16" customFormat="1" x14ac:dyDescent="0.2">
      <c r="J1033" s="41"/>
      <c r="L1033" s="17"/>
      <c r="M1033" s="121"/>
    </row>
    <row r="1034" spans="10:13" s="16" customFormat="1" x14ac:dyDescent="0.2">
      <c r="J1034" s="41"/>
      <c r="L1034" s="17"/>
      <c r="M1034" s="121"/>
    </row>
    <row r="1035" spans="10:13" s="16" customFormat="1" x14ac:dyDescent="0.2">
      <c r="J1035" s="41"/>
      <c r="L1035" s="17"/>
      <c r="M1035" s="121"/>
    </row>
    <row r="1036" spans="10:13" s="16" customFormat="1" x14ac:dyDescent="0.2">
      <c r="J1036" s="41"/>
      <c r="L1036" s="17"/>
      <c r="M1036" s="121"/>
    </row>
    <row r="1037" spans="10:13" s="16" customFormat="1" x14ac:dyDescent="0.2">
      <c r="J1037" s="41"/>
      <c r="L1037" s="17"/>
      <c r="M1037" s="121"/>
    </row>
    <row r="1038" spans="10:13" s="16" customFormat="1" x14ac:dyDescent="0.2">
      <c r="J1038" s="41"/>
      <c r="L1038" s="17"/>
      <c r="M1038" s="121"/>
    </row>
    <row r="1039" spans="10:13" s="16" customFormat="1" x14ac:dyDescent="0.2">
      <c r="J1039" s="41"/>
      <c r="L1039" s="17"/>
      <c r="M1039" s="121"/>
    </row>
    <row r="1040" spans="10:13" s="16" customFormat="1" x14ac:dyDescent="0.2">
      <c r="J1040" s="41"/>
      <c r="L1040" s="17"/>
      <c r="M1040" s="121"/>
    </row>
    <row r="1041" spans="10:13" s="16" customFormat="1" x14ac:dyDescent="0.2">
      <c r="J1041" s="41"/>
      <c r="L1041" s="17"/>
      <c r="M1041" s="121"/>
    </row>
    <row r="1042" spans="10:13" s="16" customFormat="1" x14ac:dyDescent="0.2">
      <c r="J1042" s="41"/>
      <c r="L1042" s="17"/>
      <c r="M1042" s="121"/>
    </row>
    <row r="1043" spans="10:13" s="16" customFormat="1" x14ac:dyDescent="0.2">
      <c r="J1043" s="41"/>
      <c r="L1043" s="17"/>
      <c r="M1043" s="121"/>
    </row>
    <row r="1044" spans="10:13" s="16" customFormat="1" x14ac:dyDescent="0.2">
      <c r="J1044" s="41"/>
      <c r="L1044" s="17"/>
      <c r="M1044" s="121"/>
    </row>
    <row r="1045" spans="10:13" s="16" customFormat="1" x14ac:dyDescent="0.2">
      <c r="J1045" s="41"/>
      <c r="L1045" s="17"/>
      <c r="M1045" s="121"/>
    </row>
    <row r="1046" spans="10:13" s="16" customFormat="1" x14ac:dyDescent="0.2">
      <c r="J1046" s="41"/>
      <c r="L1046" s="17"/>
      <c r="M1046" s="121"/>
    </row>
    <row r="1047" spans="10:13" s="16" customFormat="1" x14ac:dyDescent="0.2">
      <c r="J1047" s="41"/>
      <c r="L1047" s="17"/>
      <c r="M1047" s="121"/>
    </row>
    <row r="1048" spans="10:13" s="16" customFormat="1" x14ac:dyDescent="0.2">
      <c r="J1048" s="41"/>
      <c r="L1048" s="17"/>
      <c r="M1048" s="121"/>
    </row>
    <row r="1049" spans="10:13" s="16" customFormat="1" x14ac:dyDescent="0.2">
      <c r="J1049" s="41"/>
      <c r="L1049" s="17"/>
      <c r="M1049" s="121"/>
    </row>
    <row r="1050" spans="10:13" s="16" customFormat="1" x14ac:dyDescent="0.2">
      <c r="J1050" s="41"/>
      <c r="L1050" s="17"/>
      <c r="M1050" s="121"/>
    </row>
    <row r="1051" spans="10:13" s="16" customFormat="1" x14ac:dyDescent="0.2">
      <c r="J1051" s="41"/>
      <c r="L1051" s="17"/>
      <c r="M1051" s="121"/>
    </row>
    <row r="1052" spans="10:13" s="16" customFormat="1" x14ac:dyDescent="0.2">
      <c r="J1052" s="41"/>
      <c r="L1052" s="17"/>
      <c r="M1052" s="121"/>
    </row>
    <row r="1053" spans="10:13" s="16" customFormat="1" x14ac:dyDescent="0.2">
      <c r="J1053" s="41"/>
      <c r="L1053" s="17"/>
      <c r="M1053" s="121"/>
    </row>
    <row r="1054" spans="10:13" s="16" customFormat="1" x14ac:dyDescent="0.2">
      <c r="J1054" s="41"/>
      <c r="L1054" s="17"/>
      <c r="M1054" s="121"/>
    </row>
    <row r="1055" spans="10:13" s="16" customFormat="1" x14ac:dyDescent="0.2">
      <c r="J1055" s="41"/>
      <c r="L1055" s="17"/>
      <c r="M1055" s="121"/>
    </row>
    <row r="1056" spans="10:13" s="16" customFormat="1" x14ac:dyDescent="0.2">
      <c r="J1056" s="41"/>
      <c r="L1056" s="17"/>
      <c r="M1056" s="121"/>
    </row>
    <row r="1057" spans="10:13" s="16" customFormat="1" x14ac:dyDescent="0.2">
      <c r="J1057" s="41"/>
      <c r="L1057" s="17"/>
      <c r="M1057" s="121"/>
    </row>
    <row r="1058" spans="10:13" s="16" customFormat="1" x14ac:dyDescent="0.2">
      <c r="J1058" s="41"/>
      <c r="L1058" s="17"/>
      <c r="M1058" s="121"/>
    </row>
    <row r="1059" spans="10:13" s="16" customFormat="1" x14ac:dyDescent="0.2">
      <c r="J1059" s="41"/>
      <c r="L1059" s="17"/>
      <c r="M1059" s="121"/>
    </row>
    <row r="1060" spans="10:13" s="16" customFormat="1" x14ac:dyDescent="0.2">
      <c r="J1060" s="41"/>
      <c r="L1060" s="17"/>
      <c r="M1060" s="121"/>
    </row>
    <row r="1061" spans="10:13" s="16" customFormat="1" x14ac:dyDescent="0.2">
      <c r="J1061" s="41"/>
      <c r="L1061" s="17"/>
      <c r="M1061" s="121"/>
    </row>
    <row r="1062" spans="10:13" s="16" customFormat="1" x14ac:dyDescent="0.2">
      <c r="J1062" s="41"/>
      <c r="L1062" s="17"/>
      <c r="M1062" s="121"/>
    </row>
    <row r="1063" spans="10:13" s="16" customFormat="1" x14ac:dyDescent="0.2">
      <c r="J1063" s="41"/>
      <c r="L1063" s="17"/>
      <c r="M1063" s="121"/>
    </row>
    <row r="1064" spans="10:13" s="16" customFormat="1" x14ac:dyDescent="0.2">
      <c r="J1064" s="41"/>
      <c r="L1064" s="17"/>
      <c r="M1064" s="121"/>
    </row>
    <row r="1065" spans="10:13" s="16" customFormat="1" x14ac:dyDescent="0.2">
      <c r="J1065" s="41"/>
      <c r="L1065" s="17"/>
      <c r="M1065" s="121"/>
    </row>
    <row r="1066" spans="10:13" s="16" customFormat="1" x14ac:dyDescent="0.2">
      <c r="J1066" s="41"/>
      <c r="L1066" s="17"/>
      <c r="M1066" s="121"/>
    </row>
    <row r="1067" spans="10:13" s="16" customFormat="1" x14ac:dyDescent="0.2">
      <c r="J1067" s="41"/>
      <c r="L1067" s="17"/>
      <c r="M1067" s="121"/>
    </row>
    <row r="1068" spans="10:13" s="16" customFormat="1" x14ac:dyDescent="0.2">
      <c r="J1068" s="41"/>
      <c r="L1068" s="17"/>
      <c r="M1068" s="121"/>
    </row>
    <row r="1069" spans="10:13" s="16" customFormat="1" x14ac:dyDescent="0.2">
      <c r="J1069" s="41"/>
      <c r="L1069" s="17"/>
      <c r="M1069" s="121"/>
    </row>
    <row r="1070" spans="10:13" s="16" customFormat="1" x14ac:dyDescent="0.2">
      <c r="J1070" s="41"/>
      <c r="L1070" s="17"/>
      <c r="M1070" s="121"/>
    </row>
    <row r="1071" spans="10:13" s="16" customFormat="1" x14ac:dyDescent="0.2">
      <c r="J1071" s="41"/>
      <c r="L1071" s="17"/>
      <c r="M1071" s="121"/>
    </row>
    <row r="1072" spans="10:13" s="16" customFormat="1" x14ac:dyDescent="0.2">
      <c r="J1072" s="41"/>
      <c r="L1072" s="17"/>
      <c r="M1072" s="121"/>
    </row>
    <row r="1073" spans="10:13" s="16" customFormat="1" x14ac:dyDescent="0.2">
      <c r="J1073" s="41"/>
      <c r="L1073" s="17"/>
      <c r="M1073" s="121"/>
    </row>
    <row r="1074" spans="10:13" s="16" customFormat="1" x14ac:dyDescent="0.2">
      <c r="J1074" s="41"/>
      <c r="L1074" s="17"/>
      <c r="M1074" s="121"/>
    </row>
    <row r="1075" spans="10:13" s="16" customFormat="1" x14ac:dyDescent="0.2">
      <c r="J1075" s="41"/>
      <c r="L1075" s="17"/>
      <c r="M1075" s="121"/>
    </row>
    <row r="1076" spans="10:13" s="16" customFormat="1" x14ac:dyDescent="0.2">
      <c r="J1076" s="41"/>
      <c r="L1076" s="17"/>
      <c r="M1076" s="121"/>
    </row>
    <row r="1077" spans="10:13" s="16" customFormat="1" x14ac:dyDescent="0.2">
      <c r="J1077" s="41"/>
      <c r="L1077" s="17"/>
      <c r="M1077" s="121"/>
    </row>
    <row r="1078" spans="10:13" s="16" customFormat="1" x14ac:dyDescent="0.2">
      <c r="J1078" s="41"/>
      <c r="L1078" s="17"/>
      <c r="M1078" s="121"/>
    </row>
    <row r="1079" spans="10:13" s="16" customFormat="1" x14ac:dyDescent="0.2">
      <c r="J1079" s="41"/>
      <c r="L1079" s="17"/>
      <c r="M1079" s="121"/>
    </row>
    <row r="1080" spans="10:13" s="16" customFormat="1" x14ac:dyDescent="0.2">
      <c r="J1080" s="41"/>
      <c r="L1080" s="17"/>
      <c r="M1080" s="121"/>
    </row>
    <row r="1081" spans="10:13" s="16" customFormat="1" x14ac:dyDescent="0.2">
      <c r="J1081" s="41"/>
      <c r="L1081" s="17"/>
      <c r="M1081" s="121"/>
    </row>
    <row r="1082" spans="10:13" s="16" customFormat="1" x14ac:dyDescent="0.2">
      <c r="J1082" s="41"/>
      <c r="L1082" s="17"/>
      <c r="M1082" s="121"/>
    </row>
    <row r="1083" spans="10:13" s="16" customFormat="1" x14ac:dyDescent="0.2">
      <c r="J1083" s="41"/>
      <c r="L1083" s="17"/>
      <c r="M1083" s="121"/>
    </row>
    <row r="1084" spans="10:13" s="16" customFormat="1" x14ac:dyDescent="0.2">
      <c r="J1084" s="41"/>
      <c r="L1084" s="17"/>
      <c r="M1084" s="121"/>
    </row>
    <row r="1085" spans="10:13" s="16" customFormat="1" x14ac:dyDescent="0.2">
      <c r="J1085" s="41"/>
      <c r="L1085" s="17"/>
      <c r="M1085" s="121"/>
    </row>
    <row r="1086" spans="10:13" s="16" customFormat="1" x14ac:dyDescent="0.2">
      <c r="J1086" s="41"/>
      <c r="L1086" s="17"/>
      <c r="M1086" s="121"/>
    </row>
    <row r="1087" spans="10:13" s="16" customFormat="1" x14ac:dyDescent="0.2">
      <c r="J1087" s="41"/>
      <c r="L1087" s="17"/>
      <c r="M1087" s="121"/>
    </row>
    <row r="1088" spans="10:13" s="16" customFormat="1" x14ac:dyDescent="0.2">
      <c r="J1088" s="41"/>
      <c r="L1088" s="17"/>
      <c r="M1088" s="121"/>
    </row>
    <row r="1089" spans="10:13" s="16" customFormat="1" x14ac:dyDescent="0.2">
      <c r="J1089" s="41"/>
      <c r="L1089" s="17"/>
      <c r="M1089" s="121"/>
    </row>
    <row r="1090" spans="10:13" s="16" customFormat="1" x14ac:dyDescent="0.2">
      <c r="J1090" s="41"/>
      <c r="L1090" s="17"/>
      <c r="M1090" s="121"/>
    </row>
    <row r="1091" spans="10:13" s="16" customFormat="1" x14ac:dyDescent="0.2">
      <c r="J1091" s="41"/>
      <c r="L1091" s="17"/>
      <c r="M1091" s="121"/>
    </row>
    <row r="1092" spans="10:13" s="16" customFormat="1" x14ac:dyDescent="0.2">
      <c r="J1092" s="41"/>
      <c r="L1092" s="17"/>
      <c r="M1092" s="121"/>
    </row>
    <row r="1093" spans="10:13" s="16" customFormat="1" x14ac:dyDescent="0.2">
      <c r="J1093" s="41"/>
      <c r="L1093" s="17"/>
      <c r="M1093" s="121"/>
    </row>
    <row r="1094" spans="10:13" s="16" customFormat="1" x14ac:dyDescent="0.2">
      <c r="J1094" s="41"/>
      <c r="L1094" s="17"/>
      <c r="M1094" s="121"/>
    </row>
    <row r="1095" spans="10:13" s="16" customFormat="1" x14ac:dyDescent="0.2">
      <c r="J1095" s="41"/>
      <c r="L1095" s="17"/>
      <c r="M1095" s="121"/>
    </row>
    <row r="1096" spans="10:13" s="16" customFormat="1" x14ac:dyDescent="0.2">
      <c r="J1096" s="41"/>
      <c r="L1096" s="17"/>
      <c r="M1096" s="121"/>
    </row>
    <row r="1097" spans="10:13" s="16" customFormat="1" x14ac:dyDescent="0.2">
      <c r="J1097" s="41"/>
      <c r="L1097" s="17"/>
      <c r="M1097" s="121"/>
    </row>
    <row r="1098" spans="10:13" s="16" customFormat="1" x14ac:dyDescent="0.2">
      <c r="J1098" s="41"/>
      <c r="L1098" s="17"/>
      <c r="M1098" s="121"/>
    </row>
    <row r="1099" spans="10:13" s="16" customFormat="1" x14ac:dyDescent="0.2">
      <c r="J1099" s="41"/>
      <c r="L1099" s="17"/>
      <c r="M1099" s="121"/>
    </row>
    <row r="1100" spans="10:13" s="16" customFormat="1" x14ac:dyDescent="0.2">
      <c r="J1100" s="41"/>
      <c r="L1100" s="17"/>
      <c r="M1100" s="121"/>
    </row>
    <row r="1101" spans="10:13" s="16" customFormat="1" x14ac:dyDescent="0.2">
      <c r="J1101" s="41"/>
      <c r="L1101" s="17"/>
      <c r="M1101" s="121"/>
    </row>
    <row r="1102" spans="10:13" s="16" customFormat="1" x14ac:dyDescent="0.2">
      <c r="J1102" s="41"/>
      <c r="L1102" s="17"/>
      <c r="M1102" s="121"/>
    </row>
    <row r="1103" spans="10:13" s="16" customFormat="1" x14ac:dyDescent="0.2">
      <c r="J1103" s="41"/>
      <c r="L1103" s="17"/>
      <c r="M1103" s="121"/>
    </row>
    <row r="1104" spans="10:13" s="16" customFormat="1" x14ac:dyDescent="0.2">
      <c r="J1104" s="41"/>
      <c r="L1104" s="17"/>
      <c r="M1104" s="121"/>
    </row>
    <row r="1105" spans="10:13" s="16" customFormat="1" x14ac:dyDescent="0.2">
      <c r="J1105" s="41"/>
      <c r="L1105" s="17"/>
      <c r="M1105" s="121"/>
    </row>
    <row r="1106" spans="10:13" s="16" customFormat="1" x14ac:dyDescent="0.2">
      <c r="J1106" s="41"/>
      <c r="L1106" s="17"/>
      <c r="M1106" s="121"/>
    </row>
    <row r="1107" spans="10:13" s="16" customFormat="1" x14ac:dyDescent="0.2">
      <c r="J1107" s="41"/>
      <c r="L1107" s="17"/>
      <c r="M1107" s="121"/>
    </row>
    <row r="1108" spans="10:13" s="16" customFormat="1" x14ac:dyDescent="0.2">
      <c r="J1108" s="41"/>
      <c r="L1108" s="17"/>
      <c r="M1108" s="121"/>
    </row>
    <row r="1109" spans="10:13" s="16" customFormat="1" x14ac:dyDescent="0.2">
      <c r="J1109" s="41"/>
      <c r="L1109" s="17"/>
      <c r="M1109" s="121"/>
    </row>
    <row r="1110" spans="10:13" s="16" customFormat="1" x14ac:dyDescent="0.2">
      <c r="J1110" s="41"/>
      <c r="L1110" s="17"/>
      <c r="M1110" s="121"/>
    </row>
    <row r="1111" spans="10:13" s="16" customFormat="1" x14ac:dyDescent="0.2">
      <c r="J1111" s="41"/>
      <c r="L1111" s="17"/>
      <c r="M1111" s="121"/>
    </row>
    <row r="1112" spans="10:13" s="16" customFormat="1" x14ac:dyDescent="0.2">
      <c r="J1112" s="41"/>
      <c r="L1112" s="17"/>
      <c r="M1112" s="121"/>
    </row>
    <row r="1113" spans="10:13" s="16" customFormat="1" x14ac:dyDescent="0.2">
      <c r="J1113" s="41"/>
      <c r="L1113" s="17"/>
      <c r="M1113" s="121"/>
    </row>
    <row r="1114" spans="10:13" s="16" customFormat="1" x14ac:dyDescent="0.2">
      <c r="J1114" s="41"/>
      <c r="L1114" s="17"/>
      <c r="M1114" s="121"/>
    </row>
    <row r="1115" spans="10:13" s="16" customFormat="1" x14ac:dyDescent="0.2">
      <c r="J1115" s="41"/>
      <c r="L1115" s="17"/>
      <c r="M1115" s="121"/>
    </row>
    <row r="1116" spans="10:13" s="16" customFormat="1" x14ac:dyDescent="0.2">
      <c r="J1116" s="41"/>
      <c r="L1116" s="17"/>
      <c r="M1116" s="121"/>
    </row>
    <row r="1117" spans="10:13" s="16" customFormat="1" x14ac:dyDescent="0.2">
      <c r="J1117" s="41"/>
      <c r="L1117" s="17"/>
      <c r="M1117" s="121"/>
    </row>
    <row r="1118" spans="10:13" s="16" customFormat="1" x14ac:dyDescent="0.2">
      <c r="J1118" s="41"/>
      <c r="L1118" s="17"/>
      <c r="M1118" s="121"/>
    </row>
    <row r="1119" spans="10:13" s="16" customFormat="1" x14ac:dyDescent="0.2">
      <c r="J1119" s="41"/>
      <c r="L1119" s="17"/>
      <c r="M1119" s="121"/>
    </row>
    <row r="1120" spans="10:13" s="16" customFormat="1" x14ac:dyDescent="0.2">
      <c r="J1120" s="41"/>
      <c r="L1120" s="17"/>
      <c r="M1120" s="121"/>
    </row>
    <row r="1121" spans="10:13" s="16" customFormat="1" x14ac:dyDescent="0.2">
      <c r="J1121" s="41"/>
      <c r="L1121" s="17"/>
      <c r="M1121" s="121"/>
    </row>
    <row r="1122" spans="10:13" s="16" customFormat="1" x14ac:dyDescent="0.2">
      <c r="J1122" s="41"/>
      <c r="L1122" s="17"/>
      <c r="M1122" s="121"/>
    </row>
    <row r="1123" spans="10:13" s="16" customFormat="1" x14ac:dyDescent="0.2">
      <c r="J1123" s="41"/>
      <c r="L1123" s="17"/>
      <c r="M1123" s="121"/>
    </row>
    <row r="1124" spans="10:13" s="16" customFormat="1" x14ac:dyDescent="0.2">
      <c r="J1124" s="41"/>
      <c r="L1124" s="17"/>
      <c r="M1124" s="121"/>
    </row>
    <row r="1125" spans="10:13" s="16" customFormat="1" x14ac:dyDescent="0.2">
      <c r="J1125" s="41"/>
      <c r="L1125" s="17"/>
      <c r="M1125" s="121"/>
    </row>
    <row r="1126" spans="10:13" s="16" customFormat="1" x14ac:dyDescent="0.2">
      <c r="J1126" s="41"/>
      <c r="L1126" s="17"/>
      <c r="M1126" s="121"/>
    </row>
    <row r="1127" spans="10:13" s="16" customFormat="1" x14ac:dyDescent="0.2">
      <c r="J1127" s="41"/>
      <c r="L1127" s="17"/>
      <c r="M1127" s="121"/>
    </row>
    <row r="1128" spans="10:13" s="16" customFormat="1" x14ac:dyDescent="0.2">
      <c r="J1128" s="41"/>
      <c r="L1128" s="17"/>
      <c r="M1128" s="121"/>
    </row>
    <row r="1129" spans="10:13" s="16" customFormat="1" x14ac:dyDescent="0.2">
      <c r="J1129" s="41"/>
      <c r="L1129" s="17"/>
      <c r="M1129" s="121"/>
    </row>
    <row r="1130" spans="10:13" s="16" customFormat="1" x14ac:dyDescent="0.2">
      <c r="J1130" s="41"/>
      <c r="L1130" s="17"/>
      <c r="M1130" s="121"/>
    </row>
    <row r="1131" spans="10:13" s="16" customFormat="1" x14ac:dyDescent="0.2">
      <c r="J1131" s="41"/>
      <c r="L1131" s="17"/>
      <c r="M1131" s="121"/>
    </row>
    <row r="1132" spans="10:13" s="16" customFormat="1" x14ac:dyDescent="0.2">
      <c r="J1132" s="41"/>
      <c r="L1132" s="17"/>
      <c r="M1132" s="121"/>
    </row>
    <row r="1133" spans="10:13" s="16" customFormat="1" x14ac:dyDescent="0.2">
      <c r="J1133" s="41"/>
      <c r="L1133" s="17"/>
      <c r="M1133" s="121"/>
    </row>
    <row r="1134" spans="10:13" s="16" customFormat="1" x14ac:dyDescent="0.2">
      <c r="J1134" s="41"/>
      <c r="L1134" s="17"/>
      <c r="M1134" s="121"/>
    </row>
    <row r="1135" spans="10:13" s="16" customFormat="1" x14ac:dyDescent="0.2">
      <c r="J1135" s="41"/>
      <c r="L1135" s="17"/>
      <c r="M1135" s="121"/>
    </row>
    <row r="1136" spans="10:13" s="16" customFormat="1" x14ac:dyDescent="0.2">
      <c r="J1136" s="41"/>
      <c r="L1136" s="17"/>
      <c r="M1136" s="121"/>
    </row>
    <row r="1137" spans="10:13" s="16" customFormat="1" x14ac:dyDescent="0.2">
      <c r="J1137" s="41"/>
      <c r="L1137" s="17"/>
      <c r="M1137" s="121"/>
    </row>
    <row r="1138" spans="10:13" s="16" customFormat="1" x14ac:dyDescent="0.2">
      <c r="J1138" s="41"/>
      <c r="L1138" s="17"/>
      <c r="M1138" s="121"/>
    </row>
    <row r="1139" spans="10:13" s="16" customFormat="1" x14ac:dyDescent="0.2">
      <c r="J1139" s="41"/>
      <c r="L1139" s="17"/>
      <c r="M1139" s="121"/>
    </row>
    <row r="1140" spans="10:13" s="16" customFormat="1" x14ac:dyDescent="0.2">
      <c r="J1140" s="41"/>
      <c r="L1140" s="17"/>
      <c r="M1140" s="121"/>
    </row>
    <row r="1141" spans="10:13" s="16" customFormat="1" x14ac:dyDescent="0.2">
      <c r="J1141" s="41"/>
      <c r="L1141" s="17"/>
      <c r="M1141" s="121"/>
    </row>
    <row r="1142" spans="10:13" s="16" customFormat="1" x14ac:dyDescent="0.2">
      <c r="J1142" s="41"/>
      <c r="L1142" s="17"/>
      <c r="M1142" s="121"/>
    </row>
    <row r="1143" spans="10:13" s="16" customFormat="1" x14ac:dyDescent="0.2">
      <c r="J1143" s="41"/>
      <c r="L1143" s="17"/>
      <c r="M1143" s="121"/>
    </row>
    <row r="1144" spans="10:13" s="16" customFormat="1" x14ac:dyDescent="0.2">
      <c r="J1144" s="41"/>
      <c r="L1144" s="17"/>
      <c r="M1144" s="121"/>
    </row>
    <row r="1145" spans="10:13" s="16" customFormat="1" x14ac:dyDescent="0.2">
      <c r="J1145" s="41"/>
      <c r="L1145" s="17"/>
      <c r="M1145" s="121"/>
    </row>
    <row r="1146" spans="10:13" s="16" customFormat="1" x14ac:dyDescent="0.2">
      <c r="J1146" s="41"/>
      <c r="L1146" s="17"/>
      <c r="M1146" s="121"/>
    </row>
    <row r="1147" spans="10:13" s="16" customFormat="1" x14ac:dyDescent="0.2">
      <c r="J1147" s="41"/>
      <c r="L1147" s="17"/>
      <c r="M1147" s="121"/>
    </row>
    <row r="1148" spans="10:13" s="16" customFormat="1" x14ac:dyDescent="0.2">
      <c r="J1148" s="41"/>
      <c r="L1148" s="17"/>
      <c r="M1148" s="121"/>
    </row>
    <row r="1149" spans="10:13" s="16" customFormat="1" x14ac:dyDescent="0.2">
      <c r="J1149" s="41"/>
      <c r="L1149" s="17"/>
      <c r="M1149" s="121"/>
    </row>
    <row r="1150" spans="10:13" s="16" customFormat="1" x14ac:dyDescent="0.2">
      <c r="J1150" s="41"/>
      <c r="L1150" s="17"/>
      <c r="M1150" s="121"/>
    </row>
    <row r="1151" spans="10:13" s="16" customFormat="1" x14ac:dyDescent="0.2">
      <c r="J1151" s="41"/>
      <c r="L1151" s="17"/>
      <c r="M1151" s="121"/>
    </row>
    <row r="1152" spans="10:13" s="16" customFormat="1" x14ac:dyDescent="0.2">
      <c r="J1152" s="41"/>
      <c r="L1152" s="17"/>
      <c r="M1152" s="121"/>
    </row>
    <row r="1153" spans="10:13" s="16" customFormat="1" x14ac:dyDescent="0.2">
      <c r="J1153" s="41"/>
      <c r="L1153" s="17"/>
      <c r="M1153" s="121"/>
    </row>
    <row r="1154" spans="10:13" s="16" customFormat="1" x14ac:dyDescent="0.2">
      <c r="J1154" s="41"/>
      <c r="L1154" s="17"/>
      <c r="M1154" s="121"/>
    </row>
    <row r="1155" spans="10:13" s="16" customFormat="1" x14ac:dyDescent="0.2">
      <c r="J1155" s="41"/>
      <c r="L1155" s="17"/>
      <c r="M1155" s="121"/>
    </row>
    <row r="1156" spans="10:13" s="16" customFormat="1" x14ac:dyDescent="0.2">
      <c r="J1156" s="41"/>
      <c r="L1156" s="17"/>
      <c r="M1156" s="121"/>
    </row>
    <row r="1157" spans="10:13" s="16" customFormat="1" x14ac:dyDescent="0.2">
      <c r="J1157" s="41"/>
      <c r="L1157" s="17"/>
      <c r="M1157" s="121"/>
    </row>
    <row r="1158" spans="10:13" s="16" customFormat="1" x14ac:dyDescent="0.2">
      <c r="J1158" s="41"/>
      <c r="L1158" s="17"/>
      <c r="M1158" s="121"/>
    </row>
    <row r="1159" spans="10:13" s="16" customFormat="1" x14ac:dyDescent="0.2">
      <c r="J1159" s="41"/>
      <c r="L1159" s="17"/>
      <c r="M1159" s="121"/>
    </row>
    <row r="1160" spans="10:13" s="16" customFormat="1" x14ac:dyDescent="0.2">
      <c r="J1160" s="41"/>
      <c r="L1160" s="17"/>
      <c r="M1160" s="121"/>
    </row>
    <row r="1161" spans="10:13" s="16" customFormat="1" x14ac:dyDescent="0.2">
      <c r="J1161" s="41"/>
      <c r="L1161" s="17"/>
      <c r="M1161" s="121"/>
    </row>
    <row r="1162" spans="10:13" s="16" customFormat="1" x14ac:dyDescent="0.2">
      <c r="J1162" s="41"/>
      <c r="L1162" s="17"/>
      <c r="M1162" s="121"/>
    </row>
    <row r="1163" spans="10:13" s="16" customFormat="1" x14ac:dyDescent="0.2">
      <c r="J1163" s="41"/>
      <c r="L1163" s="17"/>
      <c r="M1163" s="121"/>
    </row>
    <row r="1164" spans="10:13" s="16" customFormat="1" x14ac:dyDescent="0.2">
      <c r="J1164" s="41"/>
      <c r="L1164" s="17"/>
      <c r="M1164" s="121"/>
    </row>
    <row r="1165" spans="10:13" s="16" customFormat="1" x14ac:dyDescent="0.2">
      <c r="J1165" s="41"/>
      <c r="L1165" s="17"/>
      <c r="M1165" s="121"/>
    </row>
    <row r="1166" spans="10:13" s="16" customFormat="1" x14ac:dyDescent="0.2">
      <c r="J1166" s="41"/>
      <c r="L1166" s="17"/>
      <c r="M1166" s="121"/>
    </row>
    <row r="1167" spans="10:13" s="16" customFormat="1" x14ac:dyDescent="0.2">
      <c r="J1167" s="41"/>
      <c r="L1167" s="17"/>
      <c r="M1167" s="121"/>
    </row>
    <row r="1168" spans="10:13" s="16" customFormat="1" x14ac:dyDescent="0.2">
      <c r="J1168" s="41"/>
      <c r="L1168" s="17"/>
      <c r="M1168" s="121"/>
    </row>
    <row r="1169" spans="10:13" s="16" customFormat="1" x14ac:dyDescent="0.2">
      <c r="J1169" s="41"/>
      <c r="L1169" s="17"/>
      <c r="M1169" s="121"/>
    </row>
    <row r="1170" spans="10:13" s="16" customFormat="1" x14ac:dyDescent="0.2">
      <c r="J1170" s="41"/>
      <c r="L1170" s="17"/>
      <c r="M1170" s="121"/>
    </row>
    <row r="1171" spans="10:13" s="16" customFormat="1" x14ac:dyDescent="0.2">
      <c r="J1171" s="41"/>
      <c r="L1171" s="17"/>
      <c r="M1171" s="121"/>
    </row>
    <row r="1172" spans="10:13" s="16" customFormat="1" x14ac:dyDescent="0.2">
      <c r="J1172" s="41"/>
      <c r="L1172" s="17"/>
      <c r="M1172" s="121"/>
    </row>
    <row r="1173" spans="10:13" s="16" customFormat="1" x14ac:dyDescent="0.2">
      <c r="J1173" s="41"/>
      <c r="L1173" s="17"/>
      <c r="M1173" s="121"/>
    </row>
    <row r="1174" spans="10:13" s="16" customFormat="1" x14ac:dyDescent="0.2">
      <c r="J1174" s="41"/>
      <c r="L1174" s="17"/>
      <c r="M1174" s="121"/>
    </row>
    <row r="1175" spans="10:13" s="16" customFormat="1" x14ac:dyDescent="0.2">
      <c r="J1175" s="41"/>
      <c r="L1175" s="17"/>
      <c r="M1175" s="121"/>
    </row>
    <row r="1176" spans="10:13" s="16" customFormat="1" x14ac:dyDescent="0.2">
      <c r="J1176" s="41"/>
      <c r="L1176" s="17"/>
      <c r="M1176" s="121"/>
    </row>
    <row r="1177" spans="10:13" s="16" customFormat="1" x14ac:dyDescent="0.2">
      <c r="J1177" s="41"/>
      <c r="L1177" s="17"/>
      <c r="M1177" s="121"/>
    </row>
    <row r="1178" spans="10:13" s="16" customFormat="1" x14ac:dyDescent="0.2">
      <c r="J1178" s="41"/>
      <c r="L1178" s="17"/>
      <c r="M1178" s="121"/>
    </row>
    <row r="1179" spans="10:13" s="16" customFormat="1" x14ac:dyDescent="0.2">
      <c r="J1179" s="41"/>
      <c r="L1179" s="17"/>
      <c r="M1179" s="121"/>
    </row>
    <row r="1180" spans="10:13" s="16" customFormat="1" x14ac:dyDescent="0.2">
      <c r="J1180" s="41"/>
      <c r="L1180" s="17"/>
      <c r="M1180" s="121"/>
    </row>
    <row r="1181" spans="10:13" s="16" customFormat="1" x14ac:dyDescent="0.2">
      <c r="J1181" s="41"/>
      <c r="L1181" s="17"/>
      <c r="M1181" s="121"/>
    </row>
    <row r="1182" spans="10:13" s="16" customFormat="1" x14ac:dyDescent="0.2">
      <c r="J1182" s="41"/>
      <c r="L1182" s="17"/>
      <c r="M1182" s="121"/>
    </row>
    <row r="1183" spans="10:13" s="16" customFormat="1" x14ac:dyDescent="0.2">
      <c r="J1183" s="41"/>
      <c r="L1183" s="17"/>
      <c r="M1183" s="121"/>
    </row>
    <row r="1184" spans="10:13" s="16" customFormat="1" x14ac:dyDescent="0.2">
      <c r="J1184" s="41"/>
      <c r="L1184" s="17"/>
      <c r="M1184" s="121"/>
    </row>
    <row r="1185" spans="10:13" s="16" customFormat="1" x14ac:dyDescent="0.2">
      <c r="J1185" s="41"/>
      <c r="L1185" s="17"/>
      <c r="M1185" s="121"/>
    </row>
    <row r="1186" spans="10:13" s="16" customFormat="1" x14ac:dyDescent="0.2">
      <c r="J1186" s="41"/>
      <c r="L1186" s="17"/>
      <c r="M1186" s="121"/>
    </row>
    <row r="1187" spans="10:13" s="16" customFormat="1" x14ac:dyDescent="0.2">
      <c r="J1187" s="41"/>
      <c r="L1187" s="17"/>
      <c r="M1187" s="121"/>
    </row>
    <row r="1188" spans="10:13" s="16" customFormat="1" x14ac:dyDescent="0.2">
      <c r="J1188" s="41"/>
      <c r="L1188" s="17"/>
      <c r="M1188" s="121"/>
    </row>
    <row r="1189" spans="10:13" s="16" customFormat="1" x14ac:dyDescent="0.2">
      <c r="J1189" s="41"/>
      <c r="L1189" s="17"/>
      <c r="M1189" s="121"/>
    </row>
    <row r="1190" spans="10:13" s="16" customFormat="1" x14ac:dyDescent="0.2">
      <c r="J1190" s="41"/>
      <c r="L1190" s="17"/>
      <c r="M1190" s="121"/>
    </row>
    <row r="1191" spans="10:13" s="16" customFormat="1" x14ac:dyDescent="0.2">
      <c r="J1191" s="41"/>
      <c r="L1191" s="17"/>
      <c r="M1191" s="121"/>
    </row>
    <row r="1192" spans="10:13" s="16" customFormat="1" x14ac:dyDescent="0.2">
      <c r="J1192" s="41"/>
      <c r="L1192" s="17"/>
      <c r="M1192" s="121"/>
    </row>
    <row r="1193" spans="10:13" s="16" customFormat="1" x14ac:dyDescent="0.2">
      <c r="J1193" s="41"/>
      <c r="L1193" s="17"/>
      <c r="M1193" s="121"/>
    </row>
    <row r="1194" spans="10:13" s="16" customFormat="1" x14ac:dyDescent="0.2">
      <c r="J1194" s="41"/>
      <c r="L1194" s="17"/>
      <c r="M1194" s="121"/>
    </row>
    <row r="1195" spans="10:13" s="16" customFormat="1" x14ac:dyDescent="0.2">
      <c r="J1195" s="41"/>
      <c r="L1195" s="17"/>
      <c r="M1195" s="121"/>
    </row>
    <row r="1196" spans="10:13" s="16" customFormat="1" x14ac:dyDescent="0.2">
      <c r="J1196" s="41"/>
      <c r="L1196" s="17"/>
      <c r="M1196" s="121"/>
    </row>
    <row r="1197" spans="10:13" s="16" customFormat="1" x14ac:dyDescent="0.2">
      <c r="J1197" s="41"/>
      <c r="L1197" s="17"/>
      <c r="M1197" s="121"/>
    </row>
    <row r="1198" spans="10:13" s="16" customFormat="1" x14ac:dyDescent="0.2">
      <c r="J1198" s="41"/>
      <c r="L1198" s="17"/>
      <c r="M1198" s="121"/>
    </row>
    <row r="1199" spans="10:13" s="16" customFormat="1" x14ac:dyDescent="0.2">
      <c r="J1199" s="41"/>
      <c r="L1199" s="17"/>
      <c r="M1199" s="121"/>
    </row>
    <row r="1200" spans="10:13" s="16" customFormat="1" x14ac:dyDescent="0.2">
      <c r="J1200" s="41"/>
      <c r="L1200" s="17"/>
      <c r="M1200" s="121"/>
    </row>
    <row r="1201" spans="10:13" s="16" customFormat="1" x14ac:dyDescent="0.2">
      <c r="J1201" s="41"/>
      <c r="L1201" s="17"/>
      <c r="M1201" s="121"/>
    </row>
    <row r="1202" spans="10:13" s="16" customFormat="1" x14ac:dyDescent="0.2">
      <c r="J1202" s="41"/>
      <c r="L1202" s="17"/>
      <c r="M1202" s="121"/>
    </row>
    <row r="1203" spans="10:13" s="16" customFormat="1" x14ac:dyDescent="0.2">
      <c r="J1203" s="41"/>
      <c r="L1203" s="17"/>
      <c r="M1203" s="121"/>
    </row>
    <row r="1204" spans="10:13" s="16" customFormat="1" x14ac:dyDescent="0.2">
      <c r="J1204" s="41"/>
      <c r="L1204" s="17"/>
      <c r="M1204" s="121"/>
    </row>
    <row r="1205" spans="10:13" s="16" customFormat="1" x14ac:dyDescent="0.2">
      <c r="J1205" s="41"/>
      <c r="L1205" s="17"/>
      <c r="M1205" s="121"/>
    </row>
    <row r="1206" spans="10:13" s="16" customFormat="1" x14ac:dyDescent="0.2">
      <c r="J1206" s="41"/>
      <c r="L1206" s="17"/>
      <c r="M1206" s="121"/>
    </row>
    <row r="1207" spans="10:13" s="16" customFormat="1" x14ac:dyDescent="0.2">
      <c r="J1207" s="41"/>
      <c r="L1207" s="17"/>
      <c r="M1207" s="121"/>
    </row>
    <row r="1208" spans="10:13" s="16" customFormat="1" x14ac:dyDescent="0.2">
      <c r="J1208" s="41"/>
      <c r="L1208" s="17"/>
      <c r="M1208" s="121"/>
    </row>
    <row r="1209" spans="10:13" s="16" customFormat="1" x14ac:dyDescent="0.2">
      <c r="J1209" s="41"/>
      <c r="L1209" s="17"/>
      <c r="M1209" s="121"/>
    </row>
    <row r="1210" spans="10:13" s="16" customFormat="1" x14ac:dyDescent="0.2">
      <c r="J1210" s="41"/>
      <c r="L1210" s="17"/>
      <c r="M1210" s="121"/>
    </row>
    <row r="1211" spans="10:13" s="16" customFormat="1" x14ac:dyDescent="0.2">
      <c r="J1211" s="41"/>
      <c r="L1211" s="17"/>
      <c r="M1211" s="121"/>
    </row>
    <row r="1212" spans="10:13" s="16" customFormat="1" x14ac:dyDescent="0.2">
      <c r="J1212" s="41"/>
      <c r="L1212" s="17"/>
      <c r="M1212" s="121"/>
    </row>
    <row r="1213" spans="10:13" s="16" customFormat="1" x14ac:dyDescent="0.2">
      <c r="J1213" s="41"/>
      <c r="L1213" s="17"/>
      <c r="M1213" s="121"/>
    </row>
    <row r="1214" spans="10:13" s="16" customFormat="1" x14ac:dyDescent="0.2">
      <c r="J1214" s="41"/>
      <c r="L1214" s="17"/>
      <c r="M1214" s="121"/>
    </row>
    <row r="1215" spans="10:13" s="16" customFormat="1" x14ac:dyDescent="0.2">
      <c r="J1215" s="41"/>
      <c r="L1215" s="17"/>
      <c r="M1215" s="121"/>
    </row>
    <row r="1216" spans="10:13" s="16" customFormat="1" x14ac:dyDescent="0.2">
      <c r="J1216" s="41"/>
      <c r="L1216" s="17"/>
      <c r="M1216" s="121"/>
    </row>
    <row r="1217" spans="10:13" s="16" customFormat="1" x14ac:dyDescent="0.2">
      <c r="J1217" s="41"/>
      <c r="L1217" s="17"/>
      <c r="M1217" s="121"/>
    </row>
    <row r="1218" spans="10:13" s="16" customFormat="1" x14ac:dyDescent="0.2">
      <c r="J1218" s="41"/>
      <c r="L1218" s="17"/>
      <c r="M1218" s="121"/>
    </row>
    <row r="1219" spans="10:13" s="16" customFormat="1" x14ac:dyDescent="0.2">
      <c r="J1219" s="41"/>
      <c r="L1219" s="17"/>
      <c r="M1219" s="121"/>
    </row>
    <row r="1220" spans="10:13" s="16" customFormat="1" x14ac:dyDescent="0.2">
      <c r="J1220" s="41"/>
      <c r="L1220" s="17"/>
      <c r="M1220" s="121"/>
    </row>
    <row r="1221" spans="10:13" s="16" customFormat="1" x14ac:dyDescent="0.2">
      <c r="J1221" s="41"/>
      <c r="L1221" s="17"/>
      <c r="M1221" s="121"/>
    </row>
    <row r="1222" spans="10:13" s="16" customFormat="1" x14ac:dyDescent="0.2">
      <c r="J1222" s="41"/>
      <c r="L1222" s="17"/>
      <c r="M1222" s="121"/>
    </row>
    <row r="1223" spans="10:13" s="16" customFormat="1" x14ac:dyDescent="0.2">
      <c r="J1223" s="41"/>
      <c r="L1223" s="17"/>
      <c r="M1223" s="121"/>
    </row>
    <row r="1224" spans="10:13" s="16" customFormat="1" x14ac:dyDescent="0.2">
      <c r="J1224" s="41"/>
      <c r="L1224" s="17"/>
      <c r="M1224" s="121"/>
    </row>
    <row r="1225" spans="10:13" s="16" customFormat="1" x14ac:dyDescent="0.2">
      <c r="J1225" s="41"/>
      <c r="L1225" s="17"/>
      <c r="M1225" s="121"/>
    </row>
    <row r="1226" spans="10:13" s="16" customFormat="1" x14ac:dyDescent="0.2">
      <c r="J1226" s="41"/>
      <c r="L1226" s="17"/>
      <c r="M1226" s="121"/>
    </row>
    <row r="1227" spans="10:13" s="16" customFormat="1" x14ac:dyDescent="0.2">
      <c r="J1227" s="41"/>
      <c r="L1227" s="17"/>
      <c r="M1227" s="121"/>
    </row>
    <row r="1228" spans="10:13" s="16" customFormat="1" x14ac:dyDescent="0.2">
      <c r="J1228" s="41"/>
      <c r="L1228" s="17"/>
      <c r="M1228" s="121"/>
    </row>
    <row r="1229" spans="10:13" s="16" customFormat="1" x14ac:dyDescent="0.2">
      <c r="J1229" s="41"/>
      <c r="L1229" s="17"/>
      <c r="M1229" s="121"/>
    </row>
    <row r="1230" spans="10:13" s="16" customFormat="1" x14ac:dyDescent="0.2">
      <c r="J1230" s="41"/>
      <c r="L1230" s="17"/>
      <c r="M1230" s="121"/>
    </row>
    <row r="1231" spans="10:13" s="16" customFormat="1" x14ac:dyDescent="0.2">
      <c r="J1231" s="41"/>
      <c r="L1231" s="17"/>
      <c r="M1231" s="121"/>
    </row>
    <row r="1232" spans="10:13" s="16" customFormat="1" x14ac:dyDescent="0.2">
      <c r="J1232" s="41"/>
      <c r="L1232" s="17"/>
      <c r="M1232" s="121"/>
    </row>
    <row r="1233" spans="10:13" s="16" customFormat="1" x14ac:dyDescent="0.2">
      <c r="J1233" s="41"/>
      <c r="L1233" s="17"/>
      <c r="M1233" s="121"/>
    </row>
    <row r="1234" spans="10:13" s="16" customFormat="1" x14ac:dyDescent="0.2">
      <c r="J1234" s="41"/>
      <c r="L1234" s="17"/>
      <c r="M1234" s="121"/>
    </row>
    <row r="1235" spans="10:13" s="16" customFormat="1" x14ac:dyDescent="0.2">
      <c r="J1235" s="41"/>
      <c r="L1235" s="17"/>
      <c r="M1235" s="121"/>
    </row>
    <row r="1236" spans="10:13" s="16" customFormat="1" x14ac:dyDescent="0.2">
      <c r="J1236" s="41"/>
      <c r="L1236" s="17"/>
      <c r="M1236" s="121"/>
    </row>
    <row r="1237" spans="10:13" s="16" customFormat="1" x14ac:dyDescent="0.2">
      <c r="J1237" s="41"/>
      <c r="L1237" s="17"/>
      <c r="M1237" s="121"/>
    </row>
    <row r="1238" spans="10:13" s="16" customFormat="1" x14ac:dyDescent="0.2">
      <c r="J1238" s="41"/>
      <c r="L1238" s="17"/>
      <c r="M1238" s="121"/>
    </row>
    <row r="1239" spans="10:13" s="16" customFormat="1" x14ac:dyDescent="0.2">
      <c r="J1239" s="41"/>
      <c r="L1239" s="17"/>
      <c r="M1239" s="121"/>
    </row>
    <row r="1240" spans="10:13" s="16" customFormat="1" x14ac:dyDescent="0.2">
      <c r="J1240" s="41"/>
      <c r="L1240" s="17"/>
      <c r="M1240" s="121"/>
    </row>
    <row r="1241" spans="10:13" s="16" customFormat="1" x14ac:dyDescent="0.2">
      <c r="J1241" s="41"/>
      <c r="L1241" s="17"/>
      <c r="M1241" s="121"/>
    </row>
    <row r="1242" spans="10:13" s="16" customFormat="1" x14ac:dyDescent="0.2">
      <c r="J1242" s="41"/>
      <c r="L1242" s="17"/>
      <c r="M1242" s="121"/>
    </row>
    <row r="1243" spans="10:13" s="16" customFormat="1" x14ac:dyDescent="0.2">
      <c r="J1243" s="41"/>
      <c r="L1243" s="17"/>
      <c r="M1243" s="121"/>
    </row>
    <row r="1244" spans="10:13" s="16" customFormat="1" x14ac:dyDescent="0.2">
      <c r="J1244" s="41"/>
      <c r="L1244" s="17"/>
      <c r="M1244" s="121"/>
    </row>
    <row r="1245" spans="10:13" s="16" customFormat="1" x14ac:dyDescent="0.2">
      <c r="J1245" s="41"/>
      <c r="L1245" s="17"/>
      <c r="M1245" s="121"/>
    </row>
    <row r="1246" spans="10:13" s="16" customFormat="1" x14ac:dyDescent="0.2">
      <c r="J1246" s="41"/>
      <c r="L1246" s="17"/>
      <c r="M1246" s="121"/>
    </row>
    <row r="1247" spans="10:13" s="16" customFormat="1" x14ac:dyDescent="0.2">
      <c r="J1247" s="41"/>
      <c r="L1247" s="17"/>
      <c r="M1247" s="121"/>
    </row>
    <row r="1248" spans="10:13" s="16" customFormat="1" x14ac:dyDescent="0.2">
      <c r="J1248" s="41"/>
      <c r="L1248" s="17"/>
      <c r="M1248" s="121"/>
    </row>
    <row r="1249" spans="10:13" s="16" customFormat="1" x14ac:dyDescent="0.2">
      <c r="J1249" s="41"/>
      <c r="L1249" s="17"/>
      <c r="M1249" s="121"/>
    </row>
    <row r="1250" spans="10:13" s="16" customFormat="1" x14ac:dyDescent="0.2">
      <c r="J1250" s="41"/>
      <c r="L1250" s="17"/>
      <c r="M1250" s="121"/>
    </row>
    <row r="1251" spans="10:13" s="16" customFormat="1" x14ac:dyDescent="0.2">
      <c r="J1251" s="41"/>
      <c r="L1251" s="17"/>
      <c r="M1251" s="121"/>
    </row>
    <row r="1252" spans="10:13" s="16" customFormat="1" x14ac:dyDescent="0.2">
      <c r="J1252" s="41"/>
      <c r="L1252" s="17"/>
      <c r="M1252" s="121"/>
    </row>
    <row r="1253" spans="10:13" s="16" customFormat="1" x14ac:dyDescent="0.2">
      <c r="J1253" s="41"/>
      <c r="L1253" s="17"/>
      <c r="M1253" s="121"/>
    </row>
    <row r="1254" spans="10:13" s="16" customFormat="1" x14ac:dyDescent="0.2">
      <c r="J1254" s="41"/>
      <c r="L1254" s="17"/>
      <c r="M1254" s="121"/>
    </row>
    <row r="1255" spans="10:13" s="16" customFormat="1" x14ac:dyDescent="0.2">
      <c r="J1255" s="41"/>
      <c r="L1255" s="17"/>
      <c r="M1255" s="121"/>
    </row>
    <row r="1256" spans="10:13" s="16" customFormat="1" x14ac:dyDescent="0.2">
      <c r="J1256" s="41"/>
      <c r="L1256" s="17"/>
      <c r="M1256" s="121"/>
    </row>
    <row r="1257" spans="10:13" s="16" customFormat="1" x14ac:dyDescent="0.2">
      <c r="J1257" s="41"/>
      <c r="L1257" s="17"/>
      <c r="M1257" s="121"/>
    </row>
    <row r="1258" spans="10:13" s="16" customFormat="1" x14ac:dyDescent="0.2">
      <c r="J1258" s="41"/>
      <c r="L1258" s="17"/>
      <c r="M1258" s="121"/>
    </row>
    <row r="1259" spans="10:13" s="16" customFormat="1" x14ac:dyDescent="0.2">
      <c r="J1259" s="41"/>
      <c r="L1259" s="17"/>
      <c r="M1259" s="121"/>
    </row>
    <row r="1260" spans="10:13" s="16" customFormat="1" x14ac:dyDescent="0.2">
      <c r="J1260" s="41"/>
      <c r="L1260" s="17"/>
      <c r="M1260" s="121"/>
    </row>
    <row r="1261" spans="10:13" s="16" customFormat="1" x14ac:dyDescent="0.2">
      <c r="J1261" s="41"/>
      <c r="L1261" s="17"/>
      <c r="M1261" s="121"/>
    </row>
    <row r="1262" spans="10:13" s="16" customFormat="1" x14ac:dyDescent="0.2">
      <c r="J1262" s="41"/>
      <c r="L1262" s="17"/>
      <c r="M1262" s="121"/>
    </row>
    <row r="1263" spans="10:13" s="16" customFormat="1" x14ac:dyDescent="0.2">
      <c r="J1263" s="41"/>
      <c r="L1263" s="17"/>
      <c r="M1263" s="121"/>
    </row>
    <row r="1264" spans="10:13" s="16" customFormat="1" x14ac:dyDescent="0.2">
      <c r="J1264" s="41"/>
      <c r="L1264" s="17"/>
      <c r="M1264" s="121"/>
    </row>
    <row r="1265" spans="10:13" s="16" customFormat="1" x14ac:dyDescent="0.2">
      <c r="J1265" s="41"/>
      <c r="L1265" s="17"/>
      <c r="M1265" s="121"/>
    </row>
    <row r="1266" spans="10:13" s="16" customFormat="1" x14ac:dyDescent="0.2">
      <c r="J1266" s="41"/>
      <c r="L1266" s="17"/>
      <c r="M1266" s="121"/>
    </row>
    <row r="1267" spans="10:13" s="16" customFormat="1" x14ac:dyDescent="0.2">
      <c r="J1267" s="41"/>
      <c r="L1267" s="17"/>
      <c r="M1267" s="121"/>
    </row>
    <row r="1268" spans="10:13" s="16" customFormat="1" x14ac:dyDescent="0.2">
      <c r="J1268" s="41"/>
      <c r="L1268" s="17"/>
      <c r="M1268" s="121"/>
    </row>
    <row r="1269" spans="10:13" s="16" customFormat="1" x14ac:dyDescent="0.2">
      <c r="J1269" s="41"/>
      <c r="L1269" s="17"/>
      <c r="M1269" s="121"/>
    </row>
    <row r="1270" spans="10:13" s="16" customFormat="1" x14ac:dyDescent="0.2">
      <c r="J1270" s="41"/>
      <c r="L1270" s="17"/>
      <c r="M1270" s="121"/>
    </row>
    <row r="1271" spans="10:13" s="16" customFormat="1" x14ac:dyDescent="0.2">
      <c r="J1271" s="41"/>
      <c r="L1271" s="17"/>
      <c r="M1271" s="121"/>
    </row>
    <row r="1272" spans="10:13" s="16" customFormat="1" x14ac:dyDescent="0.2">
      <c r="J1272" s="41"/>
      <c r="L1272" s="17"/>
      <c r="M1272" s="121"/>
    </row>
    <row r="1273" spans="10:13" s="16" customFormat="1" x14ac:dyDescent="0.2">
      <c r="J1273" s="41"/>
      <c r="L1273" s="17"/>
      <c r="M1273" s="121"/>
    </row>
    <row r="1274" spans="10:13" s="16" customFormat="1" x14ac:dyDescent="0.2">
      <c r="J1274" s="41"/>
      <c r="L1274" s="17"/>
      <c r="M1274" s="121"/>
    </row>
    <row r="1275" spans="10:13" s="16" customFormat="1" x14ac:dyDescent="0.2">
      <c r="J1275" s="41"/>
      <c r="L1275" s="17"/>
      <c r="M1275" s="121"/>
    </row>
    <row r="1276" spans="10:13" s="16" customFormat="1" x14ac:dyDescent="0.2">
      <c r="J1276" s="41"/>
      <c r="L1276" s="17"/>
      <c r="M1276" s="121"/>
    </row>
    <row r="1277" spans="10:13" s="16" customFormat="1" x14ac:dyDescent="0.2">
      <c r="J1277" s="41"/>
      <c r="L1277" s="17"/>
      <c r="M1277" s="121"/>
    </row>
    <row r="1278" spans="10:13" s="16" customFormat="1" x14ac:dyDescent="0.2">
      <c r="J1278" s="41"/>
      <c r="L1278" s="17"/>
      <c r="M1278" s="121"/>
    </row>
    <row r="1279" spans="10:13" s="16" customFormat="1" x14ac:dyDescent="0.2">
      <c r="J1279" s="41"/>
      <c r="L1279" s="17"/>
      <c r="M1279" s="121"/>
    </row>
    <row r="1280" spans="10:13" s="16" customFormat="1" x14ac:dyDescent="0.2">
      <c r="J1280" s="41"/>
      <c r="L1280" s="17"/>
      <c r="M1280" s="121"/>
    </row>
    <row r="1281" spans="10:13" s="16" customFormat="1" x14ac:dyDescent="0.2">
      <c r="J1281" s="41"/>
      <c r="L1281" s="17"/>
      <c r="M1281" s="121"/>
    </row>
    <row r="1282" spans="10:13" s="16" customFormat="1" x14ac:dyDescent="0.2">
      <c r="J1282" s="41"/>
      <c r="L1282" s="17"/>
      <c r="M1282" s="121"/>
    </row>
    <row r="1283" spans="10:13" s="16" customFormat="1" x14ac:dyDescent="0.2">
      <c r="J1283" s="41"/>
      <c r="L1283" s="17"/>
      <c r="M1283" s="121"/>
    </row>
    <row r="1284" spans="10:13" s="16" customFormat="1" x14ac:dyDescent="0.2">
      <c r="J1284" s="41"/>
      <c r="L1284" s="17"/>
      <c r="M1284" s="121"/>
    </row>
    <row r="1285" spans="10:13" s="16" customFormat="1" x14ac:dyDescent="0.2">
      <c r="J1285" s="41"/>
      <c r="L1285" s="17"/>
      <c r="M1285" s="121"/>
    </row>
    <row r="1286" spans="10:13" s="16" customFormat="1" x14ac:dyDescent="0.2">
      <c r="J1286" s="41"/>
      <c r="L1286" s="17"/>
      <c r="M1286" s="121"/>
    </row>
    <row r="1287" spans="10:13" s="16" customFormat="1" x14ac:dyDescent="0.2">
      <c r="J1287" s="41"/>
      <c r="L1287" s="17"/>
      <c r="M1287" s="121"/>
    </row>
    <row r="1288" spans="10:13" s="16" customFormat="1" x14ac:dyDescent="0.2">
      <c r="J1288" s="41"/>
      <c r="L1288" s="17"/>
      <c r="M1288" s="121"/>
    </row>
    <row r="1289" spans="10:13" s="16" customFormat="1" x14ac:dyDescent="0.2">
      <c r="J1289" s="41"/>
      <c r="L1289" s="17"/>
      <c r="M1289" s="121"/>
    </row>
    <row r="1290" spans="10:13" s="16" customFormat="1" x14ac:dyDescent="0.2">
      <c r="J1290" s="41"/>
      <c r="L1290" s="17"/>
      <c r="M1290" s="121"/>
    </row>
    <row r="1291" spans="10:13" s="16" customFormat="1" x14ac:dyDescent="0.2">
      <c r="J1291" s="41"/>
      <c r="L1291" s="17"/>
      <c r="M1291" s="121"/>
    </row>
    <row r="1292" spans="10:13" s="16" customFormat="1" x14ac:dyDescent="0.2">
      <c r="J1292" s="41"/>
      <c r="L1292" s="17"/>
      <c r="M1292" s="121"/>
    </row>
    <row r="1293" spans="10:13" s="16" customFormat="1" x14ac:dyDescent="0.2">
      <c r="J1293" s="41"/>
      <c r="L1293" s="17"/>
      <c r="M1293" s="121"/>
    </row>
    <row r="1294" spans="10:13" s="16" customFormat="1" x14ac:dyDescent="0.2">
      <c r="J1294" s="41"/>
      <c r="L1294" s="17"/>
      <c r="M1294" s="121"/>
    </row>
    <row r="1295" spans="10:13" s="16" customFormat="1" x14ac:dyDescent="0.2">
      <c r="J1295" s="41"/>
      <c r="L1295" s="17"/>
      <c r="M1295" s="121"/>
    </row>
    <row r="1296" spans="10:13" s="16" customFormat="1" x14ac:dyDescent="0.2">
      <c r="J1296" s="41"/>
      <c r="L1296" s="17"/>
      <c r="M1296" s="121"/>
    </row>
    <row r="1297" spans="10:13" s="16" customFormat="1" x14ac:dyDescent="0.2">
      <c r="J1297" s="41"/>
      <c r="L1297" s="17"/>
      <c r="M1297" s="121"/>
    </row>
    <row r="1298" spans="10:13" s="16" customFormat="1" x14ac:dyDescent="0.2">
      <c r="J1298" s="41"/>
      <c r="L1298" s="17"/>
      <c r="M1298" s="121"/>
    </row>
    <row r="1299" spans="10:13" s="16" customFormat="1" x14ac:dyDescent="0.2">
      <c r="J1299" s="41"/>
      <c r="L1299" s="17"/>
      <c r="M1299" s="121"/>
    </row>
    <row r="1300" spans="10:13" s="16" customFormat="1" x14ac:dyDescent="0.2">
      <c r="J1300" s="41"/>
      <c r="L1300" s="17"/>
      <c r="M1300" s="121"/>
    </row>
    <row r="1301" spans="10:13" s="16" customFormat="1" x14ac:dyDescent="0.2">
      <c r="J1301" s="41"/>
      <c r="L1301" s="17"/>
      <c r="M1301" s="121"/>
    </row>
    <row r="1302" spans="10:13" s="16" customFormat="1" x14ac:dyDescent="0.2">
      <c r="J1302" s="41"/>
      <c r="L1302" s="17"/>
      <c r="M1302" s="121"/>
    </row>
    <row r="1303" spans="10:13" s="16" customFormat="1" x14ac:dyDescent="0.2">
      <c r="J1303" s="41"/>
      <c r="L1303" s="17"/>
      <c r="M1303" s="121"/>
    </row>
    <row r="1304" spans="10:13" s="16" customFormat="1" x14ac:dyDescent="0.2">
      <c r="J1304" s="41"/>
      <c r="L1304" s="17"/>
      <c r="M1304" s="121"/>
    </row>
    <row r="1305" spans="10:13" s="16" customFormat="1" x14ac:dyDescent="0.2">
      <c r="J1305" s="41"/>
      <c r="L1305" s="17"/>
      <c r="M1305" s="121"/>
    </row>
    <row r="1306" spans="10:13" s="16" customFormat="1" x14ac:dyDescent="0.2">
      <c r="J1306" s="41"/>
      <c r="L1306" s="17"/>
      <c r="M1306" s="121"/>
    </row>
    <row r="1307" spans="10:13" s="16" customFormat="1" x14ac:dyDescent="0.2">
      <c r="J1307" s="41"/>
      <c r="L1307" s="17"/>
      <c r="M1307" s="121"/>
    </row>
    <row r="1308" spans="10:13" s="16" customFormat="1" x14ac:dyDescent="0.2">
      <c r="J1308" s="41"/>
      <c r="L1308" s="17"/>
      <c r="M1308" s="121"/>
    </row>
    <row r="1309" spans="10:13" s="16" customFormat="1" x14ac:dyDescent="0.2">
      <c r="J1309" s="41"/>
      <c r="L1309" s="17"/>
      <c r="M1309" s="121"/>
    </row>
    <row r="1310" spans="10:13" s="16" customFormat="1" x14ac:dyDescent="0.2">
      <c r="J1310" s="41"/>
      <c r="L1310" s="17"/>
      <c r="M1310" s="121"/>
    </row>
    <row r="1311" spans="10:13" s="16" customFormat="1" x14ac:dyDescent="0.2">
      <c r="J1311" s="41"/>
      <c r="L1311" s="17"/>
      <c r="M1311" s="121"/>
    </row>
    <row r="1312" spans="10:13" s="16" customFormat="1" x14ac:dyDescent="0.2">
      <c r="J1312" s="41"/>
      <c r="L1312" s="17"/>
      <c r="M1312" s="121"/>
    </row>
    <row r="1313" spans="10:13" s="16" customFormat="1" x14ac:dyDescent="0.2">
      <c r="J1313" s="41"/>
      <c r="L1313" s="17"/>
      <c r="M1313" s="121"/>
    </row>
    <row r="1314" spans="10:13" s="16" customFormat="1" x14ac:dyDescent="0.2">
      <c r="J1314" s="41"/>
      <c r="L1314" s="17"/>
      <c r="M1314" s="121"/>
    </row>
    <row r="1315" spans="10:13" s="16" customFormat="1" x14ac:dyDescent="0.2">
      <c r="J1315" s="41"/>
      <c r="L1315" s="17"/>
      <c r="M1315" s="121"/>
    </row>
    <row r="1316" spans="10:13" s="16" customFormat="1" x14ac:dyDescent="0.2">
      <c r="J1316" s="41"/>
      <c r="L1316" s="17"/>
      <c r="M1316" s="121"/>
    </row>
    <row r="1317" spans="10:13" s="16" customFormat="1" x14ac:dyDescent="0.2">
      <c r="J1317" s="41"/>
      <c r="L1317" s="17"/>
      <c r="M1317" s="121"/>
    </row>
    <row r="1318" spans="10:13" s="16" customFormat="1" x14ac:dyDescent="0.2">
      <c r="J1318" s="41"/>
      <c r="L1318" s="17"/>
      <c r="M1318" s="121"/>
    </row>
    <row r="1319" spans="10:13" s="16" customFormat="1" x14ac:dyDescent="0.2">
      <c r="J1319" s="41"/>
      <c r="L1319" s="17"/>
      <c r="M1319" s="121"/>
    </row>
    <row r="1320" spans="10:13" s="16" customFormat="1" x14ac:dyDescent="0.2">
      <c r="J1320" s="41"/>
      <c r="L1320" s="17"/>
      <c r="M1320" s="121"/>
    </row>
    <row r="1321" spans="10:13" s="16" customFormat="1" x14ac:dyDescent="0.2">
      <c r="J1321" s="41"/>
      <c r="L1321" s="17"/>
      <c r="M1321" s="121"/>
    </row>
    <row r="1322" spans="10:13" s="16" customFormat="1" x14ac:dyDescent="0.2">
      <c r="J1322" s="41"/>
      <c r="L1322" s="17"/>
      <c r="M1322" s="121"/>
    </row>
    <row r="1323" spans="10:13" s="16" customFormat="1" x14ac:dyDescent="0.2">
      <c r="J1323" s="41"/>
      <c r="L1323" s="17"/>
      <c r="M1323" s="121"/>
    </row>
    <row r="1324" spans="10:13" s="16" customFormat="1" x14ac:dyDescent="0.2">
      <c r="J1324" s="41"/>
      <c r="L1324" s="17"/>
      <c r="M1324" s="121"/>
    </row>
    <row r="1325" spans="10:13" s="16" customFormat="1" x14ac:dyDescent="0.2">
      <c r="J1325" s="41"/>
      <c r="L1325" s="17"/>
      <c r="M1325" s="121"/>
    </row>
    <row r="1326" spans="10:13" s="16" customFormat="1" x14ac:dyDescent="0.2">
      <c r="J1326" s="41"/>
      <c r="L1326" s="17"/>
      <c r="M1326" s="121"/>
    </row>
    <row r="1327" spans="10:13" s="16" customFormat="1" x14ac:dyDescent="0.2">
      <c r="J1327" s="41"/>
      <c r="L1327" s="17"/>
      <c r="M1327" s="121"/>
    </row>
    <row r="1328" spans="10:13" s="16" customFormat="1" x14ac:dyDescent="0.2">
      <c r="J1328" s="41"/>
      <c r="L1328" s="17"/>
      <c r="M1328" s="121"/>
    </row>
    <row r="1329" spans="10:13" s="16" customFormat="1" x14ac:dyDescent="0.2">
      <c r="J1329" s="41"/>
      <c r="L1329" s="17"/>
      <c r="M1329" s="121"/>
    </row>
    <row r="1330" spans="10:13" s="16" customFormat="1" x14ac:dyDescent="0.2">
      <c r="J1330" s="41"/>
      <c r="L1330" s="17"/>
      <c r="M1330" s="121"/>
    </row>
    <row r="1331" spans="10:13" s="16" customFormat="1" x14ac:dyDescent="0.2">
      <c r="J1331" s="41"/>
      <c r="L1331" s="17"/>
      <c r="M1331" s="121"/>
    </row>
    <row r="1332" spans="10:13" s="16" customFormat="1" x14ac:dyDescent="0.2">
      <c r="J1332" s="41"/>
      <c r="L1332" s="17"/>
      <c r="M1332" s="121"/>
    </row>
    <row r="1333" spans="10:13" s="16" customFormat="1" x14ac:dyDescent="0.2">
      <c r="J1333" s="41"/>
      <c r="L1333" s="17"/>
      <c r="M1333" s="121"/>
    </row>
    <row r="1334" spans="10:13" s="16" customFormat="1" x14ac:dyDescent="0.2">
      <c r="J1334" s="41"/>
      <c r="L1334" s="17"/>
      <c r="M1334" s="121"/>
    </row>
    <row r="1335" spans="10:13" s="16" customFormat="1" x14ac:dyDescent="0.2">
      <c r="J1335" s="41"/>
      <c r="L1335" s="17"/>
      <c r="M1335" s="121"/>
    </row>
    <row r="1336" spans="10:13" s="16" customFormat="1" x14ac:dyDescent="0.2">
      <c r="J1336" s="41"/>
      <c r="L1336" s="17"/>
      <c r="M1336" s="121"/>
    </row>
    <row r="1337" spans="10:13" s="16" customFormat="1" x14ac:dyDescent="0.2">
      <c r="J1337" s="41"/>
      <c r="L1337" s="17"/>
      <c r="M1337" s="121"/>
    </row>
    <row r="1338" spans="10:13" s="16" customFormat="1" x14ac:dyDescent="0.2">
      <c r="J1338" s="41"/>
      <c r="L1338" s="17"/>
      <c r="M1338" s="121"/>
    </row>
    <row r="1339" spans="10:13" s="16" customFormat="1" x14ac:dyDescent="0.2">
      <c r="J1339" s="41"/>
      <c r="L1339" s="17"/>
      <c r="M1339" s="121"/>
    </row>
    <row r="1340" spans="10:13" s="16" customFormat="1" x14ac:dyDescent="0.2">
      <c r="J1340" s="41"/>
      <c r="L1340" s="17"/>
      <c r="M1340" s="121"/>
    </row>
    <row r="1341" spans="10:13" s="16" customFormat="1" x14ac:dyDescent="0.2">
      <c r="J1341" s="41"/>
      <c r="L1341" s="17"/>
      <c r="M1341" s="121"/>
    </row>
    <row r="1342" spans="10:13" s="16" customFormat="1" x14ac:dyDescent="0.2">
      <c r="J1342" s="41"/>
      <c r="L1342" s="17"/>
      <c r="M1342" s="121"/>
    </row>
    <row r="1343" spans="10:13" s="16" customFormat="1" x14ac:dyDescent="0.2">
      <c r="J1343" s="41"/>
      <c r="L1343" s="17"/>
      <c r="M1343" s="121"/>
    </row>
    <row r="1344" spans="10:13" s="16" customFormat="1" x14ac:dyDescent="0.2">
      <c r="J1344" s="41"/>
      <c r="L1344" s="17"/>
      <c r="M1344" s="121"/>
    </row>
    <row r="1345" spans="10:13" s="16" customFormat="1" x14ac:dyDescent="0.2">
      <c r="J1345" s="41"/>
      <c r="L1345" s="17"/>
      <c r="M1345" s="121"/>
    </row>
    <row r="1346" spans="10:13" s="16" customFormat="1" x14ac:dyDescent="0.2">
      <c r="J1346" s="41"/>
      <c r="L1346" s="17"/>
      <c r="M1346" s="121"/>
    </row>
    <row r="1347" spans="10:13" s="16" customFormat="1" x14ac:dyDescent="0.2">
      <c r="J1347" s="41"/>
      <c r="L1347" s="17"/>
      <c r="M1347" s="121"/>
    </row>
    <row r="1348" spans="10:13" s="16" customFormat="1" x14ac:dyDescent="0.2">
      <c r="J1348" s="41"/>
      <c r="L1348" s="17"/>
      <c r="M1348" s="121"/>
    </row>
    <row r="1349" spans="10:13" s="16" customFormat="1" x14ac:dyDescent="0.2">
      <c r="J1349" s="41"/>
      <c r="L1349" s="17"/>
      <c r="M1349" s="121"/>
    </row>
    <row r="1350" spans="10:13" s="16" customFormat="1" x14ac:dyDescent="0.2">
      <c r="J1350" s="41"/>
      <c r="L1350" s="17"/>
      <c r="M1350" s="121"/>
    </row>
    <row r="1351" spans="10:13" s="16" customFormat="1" x14ac:dyDescent="0.2">
      <c r="J1351" s="41"/>
      <c r="L1351" s="17"/>
      <c r="M1351" s="121"/>
    </row>
    <row r="1352" spans="10:13" s="16" customFormat="1" x14ac:dyDescent="0.2">
      <c r="J1352" s="41"/>
      <c r="L1352" s="17"/>
      <c r="M1352" s="121"/>
    </row>
    <row r="1353" spans="10:13" s="16" customFormat="1" x14ac:dyDescent="0.2">
      <c r="J1353" s="41"/>
      <c r="L1353" s="17"/>
      <c r="M1353" s="121"/>
    </row>
    <row r="1354" spans="10:13" s="16" customFormat="1" x14ac:dyDescent="0.2">
      <c r="J1354" s="41"/>
      <c r="L1354" s="17"/>
      <c r="M1354" s="121"/>
    </row>
    <row r="1355" spans="10:13" s="16" customFormat="1" x14ac:dyDescent="0.2">
      <c r="J1355" s="41"/>
      <c r="L1355" s="17"/>
      <c r="M1355" s="121"/>
    </row>
    <row r="1356" spans="10:13" s="16" customFormat="1" x14ac:dyDescent="0.2">
      <c r="J1356" s="41"/>
      <c r="L1356" s="17"/>
      <c r="M1356" s="121"/>
    </row>
    <row r="1357" spans="10:13" s="16" customFormat="1" x14ac:dyDescent="0.2">
      <c r="J1357" s="41"/>
      <c r="L1357" s="17"/>
      <c r="M1357" s="121"/>
    </row>
    <row r="1358" spans="10:13" s="16" customFormat="1" x14ac:dyDescent="0.2">
      <c r="J1358" s="41"/>
      <c r="L1358" s="17"/>
      <c r="M1358" s="121"/>
    </row>
    <row r="1359" spans="10:13" s="16" customFormat="1" x14ac:dyDescent="0.2">
      <c r="J1359" s="41"/>
      <c r="L1359" s="17"/>
      <c r="M1359" s="121"/>
    </row>
    <row r="1360" spans="10:13" s="16" customFormat="1" x14ac:dyDescent="0.2">
      <c r="J1360" s="41"/>
      <c r="L1360" s="17"/>
      <c r="M1360" s="121"/>
    </row>
    <row r="1361" spans="10:13" s="16" customFormat="1" x14ac:dyDescent="0.2">
      <c r="J1361" s="41"/>
      <c r="L1361" s="17"/>
      <c r="M1361" s="121"/>
    </row>
    <row r="1362" spans="10:13" s="16" customFormat="1" x14ac:dyDescent="0.2">
      <c r="J1362" s="41"/>
      <c r="L1362" s="17"/>
      <c r="M1362" s="121"/>
    </row>
    <row r="1363" spans="10:13" s="16" customFormat="1" x14ac:dyDescent="0.2">
      <c r="J1363" s="41"/>
      <c r="L1363" s="17"/>
      <c r="M1363" s="121"/>
    </row>
    <row r="1364" spans="10:13" s="16" customFormat="1" x14ac:dyDescent="0.2">
      <c r="J1364" s="41"/>
      <c r="L1364" s="17"/>
      <c r="M1364" s="121"/>
    </row>
    <row r="1365" spans="10:13" s="16" customFormat="1" x14ac:dyDescent="0.2">
      <c r="J1365" s="41"/>
      <c r="L1365" s="17"/>
      <c r="M1365" s="121"/>
    </row>
    <row r="1366" spans="10:13" s="16" customFormat="1" x14ac:dyDescent="0.2">
      <c r="J1366" s="41"/>
      <c r="L1366" s="17"/>
      <c r="M1366" s="121"/>
    </row>
    <row r="1367" spans="10:13" s="16" customFormat="1" x14ac:dyDescent="0.2">
      <c r="J1367" s="41"/>
      <c r="L1367" s="17"/>
      <c r="M1367" s="121"/>
    </row>
    <row r="1368" spans="10:13" s="16" customFormat="1" x14ac:dyDescent="0.2">
      <c r="J1368" s="41"/>
      <c r="L1368" s="17"/>
      <c r="M1368" s="121"/>
    </row>
    <row r="1369" spans="10:13" s="16" customFormat="1" x14ac:dyDescent="0.2">
      <c r="J1369" s="41"/>
      <c r="L1369" s="17"/>
      <c r="M1369" s="121"/>
    </row>
    <row r="1370" spans="10:13" s="16" customFormat="1" x14ac:dyDescent="0.2">
      <c r="J1370" s="41"/>
      <c r="L1370" s="17"/>
      <c r="M1370" s="121"/>
    </row>
    <row r="1371" spans="10:13" s="16" customFormat="1" x14ac:dyDescent="0.2">
      <c r="J1371" s="41"/>
      <c r="L1371" s="17"/>
      <c r="M1371" s="121"/>
    </row>
    <row r="1372" spans="10:13" s="16" customFormat="1" x14ac:dyDescent="0.2">
      <c r="J1372" s="41"/>
      <c r="L1372" s="17"/>
      <c r="M1372" s="121"/>
    </row>
    <row r="1373" spans="10:13" s="16" customFormat="1" x14ac:dyDescent="0.2">
      <c r="J1373" s="41"/>
      <c r="L1373" s="17"/>
      <c r="M1373" s="121"/>
    </row>
    <row r="1374" spans="10:13" s="16" customFormat="1" x14ac:dyDescent="0.2">
      <c r="J1374" s="41"/>
      <c r="L1374" s="17"/>
      <c r="M1374" s="121"/>
    </row>
    <row r="1375" spans="10:13" s="16" customFormat="1" x14ac:dyDescent="0.2">
      <c r="J1375" s="41"/>
      <c r="L1375" s="17"/>
      <c r="M1375" s="121"/>
    </row>
    <row r="1376" spans="10:13" s="16" customFormat="1" x14ac:dyDescent="0.2">
      <c r="J1376" s="41"/>
      <c r="L1376" s="17"/>
      <c r="M1376" s="121"/>
    </row>
    <row r="1377" spans="10:13" s="16" customFormat="1" x14ac:dyDescent="0.2">
      <c r="J1377" s="41"/>
      <c r="L1377" s="17"/>
      <c r="M1377" s="121"/>
    </row>
    <row r="1378" spans="10:13" s="16" customFormat="1" x14ac:dyDescent="0.2">
      <c r="J1378" s="41"/>
      <c r="L1378" s="17"/>
      <c r="M1378" s="121"/>
    </row>
    <row r="1379" spans="10:13" s="16" customFormat="1" x14ac:dyDescent="0.2">
      <c r="J1379" s="41"/>
      <c r="L1379" s="17"/>
      <c r="M1379" s="121"/>
    </row>
    <row r="1380" spans="10:13" s="16" customFormat="1" x14ac:dyDescent="0.2">
      <c r="J1380" s="41"/>
      <c r="L1380" s="17"/>
      <c r="M1380" s="121"/>
    </row>
    <row r="1381" spans="10:13" s="16" customFormat="1" x14ac:dyDescent="0.2">
      <c r="J1381" s="41"/>
      <c r="L1381" s="17"/>
      <c r="M1381" s="121"/>
    </row>
    <row r="1382" spans="10:13" s="16" customFormat="1" x14ac:dyDescent="0.2">
      <c r="J1382" s="41"/>
      <c r="L1382" s="17"/>
      <c r="M1382" s="121"/>
    </row>
    <row r="1383" spans="10:13" s="16" customFormat="1" x14ac:dyDescent="0.2">
      <c r="J1383" s="41"/>
      <c r="L1383" s="17"/>
      <c r="M1383" s="121"/>
    </row>
    <row r="1384" spans="10:13" s="16" customFormat="1" x14ac:dyDescent="0.2">
      <c r="J1384" s="41"/>
      <c r="L1384" s="17"/>
      <c r="M1384" s="121"/>
    </row>
    <row r="1385" spans="10:13" s="16" customFormat="1" x14ac:dyDescent="0.2">
      <c r="J1385" s="41"/>
      <c r="L1385" s="17"/>
      <c r="M1385" s="121"/>
    </row>
    <row r="1386" spans="10:13" s="16" customFormat="1" x14ac:dyDescent="0.2">
      <c r="J1386" s="41"/>
      <c r="L1386" s="17"/>
      <c r="M1386" s="121"/>
    </row>
    <row r="1387" spans="10:13" s="16" customFormat="1" x14ac:dyDescent="0.2">
      <c r="J1387" s="41"/>
      <c r="L1387" s="17"/>
      <c r="M1387" s="121"/>
    </row>
    <row r="1388" spans="10:13" s="16" customFormat="1" x14ac:dyDescent="0.2">
      <c r="J1388" s="41"/>
      <c r="L1388" s="17"/>
      <c r="M1388" s="121"/>
    </row>
    <row r="1389" spans="10:13" s="16" customFormat="1" x14ac:dyDescent="0.2">
      <c r="J1389" s="41"/>
      <c r="L1389" s="17"/>
      <c r="M1389" s="121"/>
    </row>
    <row r="1390" spans="10:13" s="16" customFormat="1" x14ac:dyDescent="0.2">
      <c r="J1390" s="41"/>
      <c r="L1390" s="17"/>
      <c r="M1390" s="121"/>
    </row>
    <row r="1391" spans="10:13" s="16" customFormat="1" x14ac:dyDescent="0.2">
      <c r="J1391" s="41"/>
      <c r="L1391" s="17"/>
      <c r="M1391" s="121"/>
    </row>
    <row r="1392" spans="10:13" s="16" customFormat="1" x14ac:dyDescent="0.2">
      <c r="J1392" s="41"/>
      <c r="L1392" s="17"/>
      <c r="M1392" s="121"/>
    </row>
    <row r="1393" spans="10:13" s="16" customFormat="1" x14ac:dyDescent="0.2">
      <c r="J1393" s="41"/>
      <c r="L1393" s="17"/>
      <c r="M1393" s="121"/>
    </row>
    <row r="1394" spans="10:13" s="16" customFormat="1" x14ac:dyDescent="0.2">
      <c r="J1394" s="41"/>
      <c r="L1394" s="17"/>
      <c r="M1394" s="121"/>
    </row>
    <row r="1395" spans="10:13" s="16" customFormat="1" x14ac:dyDescent="0.2">
      <c r="J1395" s="41"/>
      <c r="L1395" s="17"/>
      <c r="M1395" s="121"/>
    </row>
    <row r="1396" spans="10:13" s="16" customFormat="1" x14ac:dyDescent="0.2">
      <c r="J1396" s="41"/>
      <c r="L1396" s="17"/>
      <c r="M1396" s="121"/>
    </row>
    <row r="1397" spans="10:13" s="16" customFormat="1" x14ac:dyDescent="0.2">
      <c r="J1397" s="41"/>
      <c r="L1397" s="17"/>
      <c r="M1397" s="121"/>
    </row>
    <row r="1398" spans="10:13" s="16" customFormat="1" x14ac:dyDescent="0.2">
      <c r="J1398" s="41"/>
      <c r="L1398" s="17"/>
      <c r="M1398" s="121"/>
    </row>
    <row r="1399" spans="10:13" s="16" customFormat="1" x14ac:dyDescent="0.2">
      <c r="J1399" s="41"/>
      <c r="L1399" s="17"/>
      <c r="M1399" s="121"/>
    </row>
    <row r="1400" spans="10:13" s="16" customFormat="1" x14ac:dyDescent="0.2">
      <c r="J1400" s="41"/>
      <c r="L1400" s="17"/>
      <c r="M1400" s="121"/>
    </row>
    <row r="1401" spans="10:13" s="16" customFormat="1" x14ac:dyDescent="0.2">
      <c r="J1401" s="41"/>
      <c r="L1401" s="17"/>
      <c r="M1401" s="121"/>
    </row>
    <row r="1402" spans="10:13" s="16" customFormat="1" x14ac:dyDescent="0.2">
      <c r="J1402" s="41"/>
      <c r="L1402" s="17"/>
      <c r="M1402" s="121"/>
    </row>
    <row r="1403" spans="10:13" s="16" customFormat="1" x14ac:dyDescent="0.2">
      <c r="J1403" s="41"/>
      <c r="L1403" s="17"/>
      <c r="M1403" s="121"/>
    </row>
    <row r="1404" spans="10:13" s="16" customFormat="1" x14ac:dyDescent="0.2">
      <c r="J1404" s="41"/>
      <c r="L1404" s="17"/>
      <c r="M1404" s="121"/>
    </row>
    <row r="1405" spans="10:13" s="16" customFormat="1" x14ac:dyDescent="0.2">
      <c r="J1405" s="41"/>
      <c r="L1405" s="17"/>
      <c r="M1405" s="121"/>
    </row>
    <row r="1406" spans="10:13" s="16" customFormat="1" x14ac:dyDescent="0.2">
      <c r="J1406" s="41"/>
      <c r="L1406" s="17"/>
      <c r="M1406" s="121"/>
    </row>
    <row r="1407" spans="10:13" s="16" customFormat="1" x14ac:dyDescent="0.2">
      <c r="J1407" s="41"/>
      <c r="L1407" s="17"/>
      <c r="M1407" s="121"/>
    </row>
    <row r="1408" spans="10:13" s="16" customFormat="1" x14ac:dyDescent="0.2">
      <c r="J1408" s="41"/>
      <c r="L1408" s="17"/>
      <c r="M1408" s="121"/>
    </row>
    <row r="1409" spans="10:13" s="16" customFormat="1" x14ac:dyDescent="0.2">
      <c r="J1409" s="41"/>
      <c r="L1409" s="17"/>
      <c r="M1409" s="121"/>
    </row>
    <row r="1410" spans="10:13" s="16" customFormat="1" x14ac:dyDescent="0.2">
      <c r="J1410" s="41"/>
      <c r="L1410" s="17"/>
      <c r="M1410" s="121"/>
    </row>
    <row r="1411" spans="10:13" s="16" customFormat="1" x14ac:dyDescent="0.2">
      <c r="J1411" s="41"/>
      <c r="L1411" s="17"/>
      <c r="M1411" s="121"/>
    </row>
    <row r="1412" spans="10:13" s="16" customFormat="1" x14ac:dyDescent="0.2">
      <c r="J1412" s="41"/>
      <c r="L1412" s="17"/>
      <c r="M1412" s="121"/>
    </row>
    <row r="1413" spans="10:13" s="16" customFormat="1" x14ac:dyDescent="0.2">
      <c r="J1413" s="41"/>
      <c r="L1413" s="17"/>
      <c r="M1413" s="121"/>
    </row>
    <row r="1414" spans="10:13" s="16" customFormat="1" x14ac:dyDescent="0.2">
      <c r="J1414" s="41"/>
      <c r="L1414" s="17"/>
      <c r="M1414" s="121"/>
    </row>
    <row r="1415" spans="10:13" s="16" customFormat="1" x14ac:dyDescent="0.2">
      <c r="J1415" s="41"/>
      <c r="L1415" s="17"/>
      <c r="M1415" s="121"/>
    </row>
    <row r="1416" spans="10:13" s="16" customFormat="1" x14ac:dyDescent="0.2">
      <c r="J1416" s="41"/>
      <c r="L1416" s="17"/>
      <c r="M1416" s="121"/>
    </row>
    <row r="1417" spans="10:13" s="16" customFormat="1" x14ac:dyDescent="0.2">
      <c r="J1417" s="41"/>
      <c r="L1417" s="17"/>
      <c r="M1417" s="121"/>
    </row>
    <row r="1418" spans="10:13" s="16" customFormat="1" x14ac:dyDescent="0.2">
      <c r="J1418" s="41"/>
      <c r="L1418" s="17"/>
      <c r="M1418" s="121"/>
    </row>
    <row r="1419" spans="10:13" s="16" customFormat="1" x14ac:dyDescent="0.2">
      <c r="J1419" s="41"/>
      <c r="L1419" s="17"/>
      <c r="M1419" s="121"/>
    </row>
    <row r="1420" spans="10:13" s="16" customFormat="1" x14ac:dyDescent="0.2">
      <c r="J1420" s="41"/>
      <c r="L1420" s="17"/>
      <c r="M1420" s="121"/>
    </row>
    <row r="1421" spans="10:13" s="16" customFormat="1" x14ac:dyDescent="0.2">
      <c r="J1421" s="41"/>
      <c r="L1421" s="17"/>
      <c r="M1421" s="121"/>
    </row>
    <row r="1422" spans="10:13" s="16" customFormat="1" x14ac:dyDescent="0.2">
      <c r="J1422" s="41"/>
      <c r="L1422" s="17"/>
      <c r="M1422" s="121"/>
    </row>
    <row r="1423" spans="10:13" s="16" customFormat="1" x14ac:dyDescent="0.2">
      <c r="J1423" s="41"/>
      <c r="L1423" s="17"/>
      <c r="M1423" s="121"/>
    </row>
    <row r="1424" spans="10:13" s="16" customFormat="1" x14ac:dyDescent="0.2">
      <c r="J1424" s="41"/>
      <c r="L1424" s="17"/>
      <c r="M1424" s="121"/>
    </row>
    <row r="1425" spans="10:13" s="16" customFormat="1" x14ac:dyDescent="0.2">
      <c r="J1425" s="41"/>
      <c r="L1425" s="17"/>
      <c r="M1425" s="121"/>
    </row>
    <row r="1426" spans="10:13" s="16" customFormat="1" x14ac:dyDescent="0.2">
      <c r="J1426" s="41"/>
      <c r="L1426" s="17"/>
      <c r="M1426" s="121"/>
    </row>
    <row r="1427" spans="10:13" s="16" customFormat="1" x14ac:dyDescent="0.2">
      <c r="J1427" s="41"/>
      <c r="L1427" s="17"/>
      <c r="M1427" s="121"/>
    </row>
    <row r="1428" spans="10:13" s="16" customFormat="1" x14ac:dyDescent="0.2">
      <c r="J1428" s="41"/>
      <c r="L1428" s="17"/>
      <c r="M1428" s="121"/>
    </row>
    <row r="1429" spans="10:13" s="16" customFormat="1" x14ac:dyDescent="0.2">
      <c r="J1429" s="41"/>
      <c r="L1429" s="17"/>
      <c r="M1429" s="121"/>
    </row>
    <row r="1430" spans="10:13" s="16" customFormat="1" x14ac:dyDescent="0.2">
      <c r="J1430" s="41"/>
      <c r="L1430" s="17"/>
      <c r="M1430" s="121"/>
    </row>
    <row r="1431" spans="10:13" s="16" customFormat="1" x14ac:dyDescent="0.2">
      <c r="J1431" s="41"/>
      <c r="L1431" s="17"/>
      <c r="M1431" s="121"/>
    </row>
    <row r="1432" spans="10:13" s="16" customFormat="1" x14ac:dyDescent="0.2">
      <c r="J1432" s="41"/>
      <c r="L1432" s="17"/>
      <c r="M1432" s="121"/>
    </row>
    <row r="1433" spans="10:13" s="16" customFormat="1" x14ac:dyDescent="0.2">
      <c r="J1433" s="41"/>
      <c r="L1433" s="17"/>
      <c r="M1433" s="121"/>
    </row>
    <row r="1434" spans="10:13" s="16" customFormat="1" x14ac:dyDescent="0.2">
      <c r="J1434" s="41"/>
      <c r="L1434" s="17"/>
      <c r="M1434" s="121"/>
    </row>
    <row r="1435" spans="10:13" s="16" customFormat="1" x14ac:dyDescent="0.2">
      <c r="J1435" s="41"/>
      <c r="L1435" s="17"/>
      <c r="M1435" s="121"/>
    </row>
    <row r="1436" spans="10:13" s="16" customFormat="1" x14ac:dyDescent="0.2">
      <c r="J1436" s="41"/>
      <c r="L1436" s="17"/>
      <c r="M1436" s="121"/>
    </row>
    <row r="1437" spans="10:13" s="16" customFormat="1" x14ac:dyDescent="0.2">
      <c r="J1437" s="41"/>
      <c r="L1437" s="17"/>
      <c r="M1437" s="121"/>
    </row>
    <row r="1438" spans="10:13" s="16" customFormat="1" x14ac:dyDescent="0.2">
      <c r="J1438" s="41"/>
      <c r="L1438" s="17"/>
      <c r="M1438" s="121"/>
    </row>
    <row r="1439" spans="10:13" s="16" customFormat="1" x14ac:dyDescent="0.2">
      <c r="J1439" s="41"/>
      <c r="L1439" s="17"/>
      <c r="M1439" s="121"/>
    </row>
    <row r="1440" spans="10:13" s="16" customFormat="1" x14ac:dyDescent="0.2">
      <c r="J1440" s="41"/>
      <c r="L1440" s="17"/>
      <c r="M1440" s="121"/>
    </row>
    <row r="1441" spans="10:13" s="16" customFormat="1" x14ac:dyDescent="0.2">
      <c r="J1441" s="41"/>
      <c r="L1441" s="17"/>
      <c r="M1441" s="121"/>
    </row>
    <row r="1442" spans="10:13" s="16" customFormat="1" x14ac:dyDescent="0.2">
      <c r="J1442" s="41"/>
      <c r="L1442" s="17"/>
      <c r="M1442" s="121"/>
    </row>
    <row r="1443" spans="10:13" s="16" customFormat="1" x14ac:dyDescent="0.2">
      <c r="J1443" s="41"/>
      <c r="L1443" s="17"/>
      <c r="M1443" s="121"/>
    </row>
    <row r="1444" spans="10:13" s="16" customFormat="1" x14ac:dyDescent="0.2">
      <c r="J1444" s="41"/>
      <c r="L1444" s="17"/>
      <c r="M1444" s="121"/>
    </row>
    <row r="1445" spans="10:13" s="16" customFormat="1" x14ac:dyDescent="0.2">
      <c r="J1445" s="41"/>
      <c r="L1445" s="17"/>
      <c r="M1445" s="121"/>
    </row>
    <row r="1446" spans="10:13" s="16" customFormat="1" x14ac:dyDescent="0.2">
      <c r="J1446" s="41"/>
      <c r="L1446" s="17"/>
      <c r="M1446" s="121"/>
    </row>
    <row r="1447" spans="10:13" s="16" customFormat="1" x14ac:dyDescent="0.2">
      <c r="J1447" s="41"/>
      <c r="L1447" s="17"/>
      <c r="M1447" s="121"/>
    </row>
    <row r="1448" spans="10:13" s="16" customFormat="1" x14ac:dyDescent="0.2">
      <c r="J1448" s="41"/>
      <c r="L1448" s="17"/>
      <c r="M1448" s="121"/>
    </row>
    <row r="1449" spans="10:13" s="16" customFormat="1" x14ac:dyDescent="0.2">
      <c r="J1449" s="41"/>
      <c r="L1449" s="17"/>
      <c r="M1449" s="121"/>
    </row>
    <row r="1450" spans="10:13" s="16" customFormat="1" x14ac:dyDescent="0.2">
      <c r="J1450" s="41"/>
      <c r="L1450" s="17"/>
      <c r="M1450" s="121"/>
    </row>
    <row r="1451" spans="10:13" s="16" customFormat="1" x14ac:dyDescent="0.2">
      <c r="J1451" s="41"/>
      <c r="L1451" s="17"/>
      <c r="M1451" s="121"/>
    </row>
    <row r="1452" spans="10:13" s="16" customFormat="1" x14ac:dyDescent="0.2">
      <c r="J1452" s="41"/>
      <c r="L1452" s="17"/>
      <c r="M1452" s="121"/>
    </row>
    <row r="1453" spans="10:13" s="16" customFormat="1" x14ac:dyDescent="0.2">
      <c r="J1453" s="41"/>
      <c r="L1453" s="17"/>
      <c r="M1453" s="121"/>
    </row>
    <row r="1454" spans="10:13" s="16" customFormat="1" x14ac:dyDescent="0.2">
      <c r="J1454" s="41"/>
      <c r="L1454" s="17"/>
      <c r="M1454" s="121"/>
    </row>
    <row r="1455" spans="10:13" s="16" customFormat="1" x14ac:dyDescent="0.2">
      <c r="J1455" s="41"/>
      <c r="L1455" s="17"/>
      <c r="M1455" s="121"/>
    </row>
    <row r="1456" spans="10:13" s="16" customFormat="1" x14ac:dyDescent="0.2">
      <c r="J1456" s="41"/>
      <c r="L1456" s="17"/>
      <c r="M1456" s="121"/>
    </row>
    <row r="1457" spans="10:13" s="16" customFormat="1" x14ac:dyDescent="0.2">
      <c r="J1457" s="41"/>
      <c r="L1457" s="17"/>
      <c r="M1457" s="121"/>
    </row>
    <row r="1458" spans="10:13" s="16" customFormat="1" x14ac:dyDescent="0.2">
      <c r="J1458" s="41"/>
      <c r="L1458" s="17"/>
      <c r="M1458" s="121"/>
    </row>
    <row r="1459" spans="10:13" s="16" customFormat="1" x14ac:dyDescent="0.2">
      <c r="J1459" s="41"/>
      <c r="L1459" s="17"/>
      <c r="M1459" s="121"/>
    </row>
    <row r="1460" spans="10:13" s="16" customFormat="1" x14ac:dyDescent="0.2">
      <c r="J1460" s="41"/>
      <c r="L1460" s="17"/>
      <c r="M1460" s="121"/>
    </row>
    <row r="1461" spans="10:13" s="16" customFormat="1" x14ac:dyDescent="0.2">
      <c r="J1461" s="41"/>
      <c r="L1461" s="17"/>
      <c r="M1461" s="121"/>
    </row>
    <row r="1462" spans="10:13" s="16" customFormat="1" x14ac:dyDescent="0.2">
      <c r="J1462" s="41"/>
      <c r="L1462" s="17"/>
      <c r="M1462" s="121"/>
    </row>
    <row r="1463" spans="10:13" s="16" customFormat="1" x14ac:dyDescent="0.2">
      <c r="J1463" s="41"/>
      <c r="L1463" s="17"/>
      <c r="M1463" s="121"/>
    </row>
    <row r="1464" spans="10:13" s="16" customFormat="1" x14ac:dyDescent="0.2">
      <c r="J1464" s="41"/>
      <c r="L1464" s="17"/>
      <c r="M1464" s="121"/>
    </row>
    <row r="1465" spans="10:13" s="16" customFormat="1" x14ac:dyDescent="0.2">
      <c r="J1465" s="41"/>
      <c r="L1465" s="17"/>
      <c r="M1465" s="121"/>
    </row>
    <row r="1466" spans="10:13" s="16" customFormat="1" x14ac:dyDescent="0.2">
      <c r="J1466" s="41"/>
      <c r="L1466" s="17"/>
      <c r="M1466" s="121"/>
    </row>
    <row r="1467" spans="10:13" s="16" customFormat="1" x14ac:dyDescent="0.2">
      <c r="J1467" s="41"/>
      <c r="L1467" s="17"/>
      <c r="M1467" s="121"/>
    </row>
    <row r="1468" spans="10:13" s="16" customFormat="1" x14ac:dyDescent="0.2">
      <c r="J1468" s="41"/>
      <c r="L1468" s="17"/>
      <c r="M1468" s="121"/>
    </row>
    <row r="1469" spans="10:13" s="16" customFormat="1" x14ac:dyDescent="0.2">
      <c r="J1469" s="41"/>
      <c r="L1469" s="17"/>
      <c r="M1469" s="121"/>
    </row>
    <row r="1470" spans="10:13" s="16" customFormat="1" x14ac:dyDescent="0.2">
      <c r="J1470" s="41"/>
      <c r="L1470" s="17"/>
      <c r="M1470" s="121"/>
    </row>
    <row r="1471" spans="10:13" s="16" customFormat="1" x14ac:dyDescent="0.2">
      <c r="J1471" s="41"/>
      <c r="L1471" s="17"/>
      <c r="M1471" s="121"/>
    </row>
    <row r="1472" spans="10:13" s="16" customFormat="1" x14ac:dyDescent="0.2">
      <c r="J1472" s="41"/>
      <c r="L1472" s="17"/>
      <c r="M1472" s="121"/>
    </row>
    <row r="1473" spans="10:13" s="16" customFormat="1" x14ac:dyDescent="0.2">
      <c r="J1473" s="41"/>
      <c r="L1473" s="17"/>
      <c r="M1473" s="121"/>
    </row>
    <row r="1474" spans="10:13" s="16" customFormat="1" x14ac:dyDescent="0.2">
      <c r="J1474" s="41"/>
      <c r="L1474" s="17"/>
      <c r="M1474" s="121"/>
    </row>
    <row r="1475" spans="10:13" s="16" customFormat="1" x14ac:dyDescent="0.2">
      <c r="J1475" s="41"/>
      <c r="L1475" s="17"/>
      <c r="M1475" s="121"/>
    </row>
    <row r="1476" spans="10:13" s="16" customFormat="1" x14ac:dyDescent="0.2">
      <c r="J1476" s="41"/>
      <c r="L1476" s="17"/>
      <c r="M1476" s="121"/>
    </row>
    <row r="1477" spans="10:13" s="16" customFormat="1" x14ac:dyDescent="0.2">
      <c r="J1477" s="41"/>
      <c r="L1477" s="17"/>
      <c r="M1477" s="121"/>
    </row>
    <row r="1478" spans="10:13" s="16" customFormat="1" x14ac:dyDescent="0.2">
      <c r="J1478" s="41"/>
      <c r="L1478" s="17"/>
      <c r="M1478" s="121"/>
    </row>
    <row r="1479" spans="10:13" s="16" customFormat="1" x14ac:dyDescent="0.2">
      <c r="J1479" s="41"/>
      <c r="L1479" s="17"/>
      <c r="M1479" s="121"/>
    </row>
    <row r="1480" spans="10:13" s="16" customFormat="1" x14ac:dyDescent="0.2">
      <c r="J1480" s="41"/>
      <c r="L1480" s="17"/>
      <c r="M1480" s="121"/>
    </row>
    <row r="1481" spans="10:13" s="16" customFormat="1" x14ac:dyDescent="0.2">
      <c r="J1481" s="41"/>
      <c r="L1481" s="17"/>
      <c r="M1481" s="121"/>
    </row>
    <row r="1482" spans="10:13" s="16" customFormat="1" x14ac:dyDescent="0.2">
      <c r="J1482" s="41"/>
      <c r="L1482" s="17"/>
      <c r="M1482" s="121"/>
    </row>
    <row r="1483" spans="10:13" s="16" customFormat="1" x14ac:dyDescent="0.2">
      <c r="J1483" s="41"/>
      <c r="L1483" s="17"/>
      <c r="M1483" s="121"/>
    </row>
    <row r="1484" spans="10:13" s="16" customFormat="1" x14ac:dyDescent="0.2">
      <c r="J1484" s="41"/>
      <c r="L1484" s="17"/>
      <c r="M1484" s="121"/>
    </row>
    <row r="1485" spans="10:13" s="16" customFormat="1" x14ac:dyDescent="0.2">
      <c r="J1485" s="41"/>
      <c r="L1485" s="17"/>
      <c r="M1485" s="121"/>
    </row>
    <row r="1486" spans="10:13" s="16" customFormat="1" x14ac:dyDescent="0.2">
      <c r="J1486" s="41"/>
      <c r="L1486" s="17"/>
      <c r="M1486" s="121"/>
    </row>
    <row r="1487" spans="10:13" s="16" customFormat="1" x14ac:dyDescent="0.2">
      <c r="J1487" s="41"/>
      <c r="L1487" s="17"/>
      <c r="M1487" s="121"/>
    </row>
    <row r="1488" spans="10:13" s="16" customFormat="1" x14ac:dyDescent="0.2">
      <c r="J1488" s="41"/>
      <c r="L1488" s="17"/>
      <c r="M1488" s="121"/>
    </row>
    <row r="1489" spans="10:13" s="16" customFormat="1" x14ac:dyDescent="0.2">
      <c r="J1489" s="41"/>
      <c r="L1489" s="17"/>
      <c r="M1489" s="121"/>
    </row>
    <row r="1490" spans="10:13" s="16" customFormat="1" x14ac:dyDescent="0.2">
      <c r="J1490" s="41"/>
      <c r="L1490" s="17"/>
      <c r="M1490" s="121"/>
    </row>
    <row r="1491" spans="10:13" s="16" customFormat="1" x14ac:dyDescent="0.2">
      <c r="J1491" s="41"/>
      <c r="L1491" s="17"/>
      <c r="M1491" s="121"/>
    </row>
    <row r="1492" spans="10:13" s="16" customFormat="1" x14ac:dyDescent="0.2">
      <c r="J1492" s="41"/>
      <c r="L1492" s="17"/>
      <c r="M1492" s="121"/>
    </row>
    <row r="1493" spans="10:13" s="16" customFormat="1" x14ac:dyDescent="0.2">
      <c r="J1493" s="41"/>
      <c r="L1493" s="17"/>
      <c r="M1493" s="121"/>
    </row>
    <row r="1494" spans="10:13" s="16" customFormat="1" x14ac:dyDescent="0.2">
      <c r="J1494" s="41"/>
      <c r="L1494" s="17"/>
      <c r="M1494" s="121"/>
    </row>
    <row r="1495" spans="10:13" s="16" customFormat="1" x14ac:dyDescent="0.2">
      <c r="J1495" s="41"/>
      <c r="L1495" s="17"/>
      <c r="M1495" s="121"/>
    </row>
    <row r="1496" spans="10:13" s="16" customFormat="1" x14ac:dyDescent="0.2">
      <c r="J1496" s="41"/>
      <c r="L1496" s="17"/>
      <c r="M1496" s="121"/>
    </row>
    <row r="1497" spans="10:13" s="16" customFormat="1" x14ac:dyDescent="0.2">
      <c r="J1497" s="41"/>
      <c r="L1497" s="17"/>
      <c r="M1497" s="121"/>
    </row>
    <row r="1498" spans="10:13" s="16" customFormat="1" x14ac:dyDescent="0.2">
      <c r="J1498" s="41"/>
      <c r="L1498" s="17"/>
      <c r="M1498" s="121"/>
    </row>
    <row r="1499" spans="10:13" s="16" customFormat="1" x14ac:dyDescent="0.2">
      <c r="J1499" s="41"/>
      <c r="L1499" s="17"/>
      <c r="M1499" s="121"/>
    </row>
    <row r="1500" spans="10:13" s="16" customFormat="1" x14ac:dyDescent="0.2">
      <c r="J1500" s="41"/>
      <c r="L1500" s="17"/>
      <c r="M1500" s="121"/>
    </row>
    <row r="1501" spans="10:13" s="16" customFormat="1" x14ac:dyDescent="0.2">
      <c r="J1501" s="41"/>
      <c r="L1501" s="17"/>
      <c r="M1501" s="121"/>
    </row>
    <row r="1502" spans="10:13" s="16" customFormat="1" x14ac:dyDescent="0.2">
      <c r="J1502" s="41"/>
      <c r="L1502" s="17"/>
      <c r="M1502" s="121"/>
    </row>
    <row r="1503" spans="10:13" s="16" customFormat="1" x14ac:dyDescent="0.2">
      <c r="J1503" s="41"/>
      <c r="L1503" s="17"/>
      <c r="M1503" s="121"/>
    </row>
    <row r="1504" spans="10:13" s="16" customFormat="1" x14ac:dyDescent="0.2">
      <c r="J1504" s="41"/>
      <c r="L1504" s="17"/>
      <c r="M1504" s="121"/>
    </row>
    <row r="1505" spans="10:13" s="16" customFormat="1" x14ac:dyDescent="0.2">
      <c r="J1505" s="41"/>
      <c r="L1505" s="17"/>
      <c r="M1505" s="121"/>
    </row>
    <row r="1506" spans="10:13" s="16" customFormat="1" x14ac:dyDescent="0.2">
      <c r="J1506" s="41"/>
      <c r="L1506" s="17"/>
      <c r="M1506" s="121"/>
    </row>
    <row r="1507" spans="10:13" s="16" customFormat="1" x14ac:dyDescent="0.2">
      <c r="J1507" s="41"/>
      <c r="L1507" s="17"/>
      <c r="M1507" s="121"/>
    </row>
    <row r="1508" spans="10:13" s="16" customFormat="1" x14ac:dyDescent="0.2">
      <c r="J1508" s="41"/>
      <c r="L1508" s="17"/>
      <c r="M1508" s="121"/>
    </row>
    <row r="1509" spans="10:13" s="16" customFormat="1" x14ac:dyDescent="0.2">
      <c r="J1509" s="41"/>
      <c r="L1509" s="17"/>
      <c r="M1509" s="121"/>
    </row>
    <row r="1510" spans="10:13" s="16" customFormat="1" x14ac:dyDescent="0.2">
      <c r="J1510" s="41"/>
      <c r="L1510" s="17"/>
      <c r="M1510" s="121"/>
    </row>
    <row r="1511" spans="10:13" s="16" customFormat="1" x14ac:dyDescent="0.2">
      <c r="J1511" s="41"/>
      <c r="L1511" s="17"/>
      <c r="M1511" s="121"/>
    </row>
    <row r="1512" spans="10:13" s="16" customFormat="1" x14ac:dyDescent="0.2">
      <c r="J1512" s="41"/>
      <c r="L1512" s="17"/>
      <c r="M1512" s="121"/>
    </row>
    <row r="1513" spans="10:13" s="16" customFormat="1" x14ac:dyDescent="0.2">
      <c r="J1513" s="41"/>
      <c r="L1513" s="17"/>
      <c r="M1513" s="121"/>
    </row>
    <row r="1514" spans="10:13" s="16" customFormat="1" x14ac:dyDescent="0.2">
      <c r="J1514" s="41"/>
      <c r="L1514" s="17"/>
      <c r="M1514" s="121"/>
    </row>
    <row r="1515" spans="10:13" s="16" customFormat="1" x14ac:dyDescent="0.2">
      <c r="J1515" s="41"/>
      <c r="L1515" s="17"/>
      <c r="M1515" s="121"/>
    </row>
    <row r="1516" spans="10:13" s="16" customFormat="1" x14ac:dyDescent="0.2">
      <c r="J1516" s="41"/>
      <c r="L1516" s="17"/>
      <c r="M1516" s="121"/>
    </row>
    <row r="1517" spans="10:13" s="16" customFormat="1" x14ac:dyDescent="0.2">
      <c r="J1517" s="41"/>
      <c r="L1517" s="17"/>
      <c r="M1517" s="121"/>
    </row>
    <row r="1518" spans="10:13" s="16" customFormat="1" x14ac:dyDescent="0.2">
      <c r="J1518" s="41"/>
      <c r="L1518" s="17"/>
      <c r="M1518" s="121"/>
    </row>
    <row r="1519" spans="10:13" s="16" customFormat="1" x14ac:dyDescent="0.2">
      <c r="J1519" s="41"/>
      <c r="L1519" s="17"/>
      <c r="M1519" s="121"/>
    </row>
    <row r="1520" spans="10:13" s="16" customFormat="1" x14ac:dyDescent="0.2">
      <c r="J1520" s="41"/>
      <c r="L1520" s="17"/>
      <c r="M1520" s="121"/>
    </row>
    <row r="1521" spans="10:13" s="16" customFormat="1" x14ac:dyDescent="0.2">
      <c r="J1521" s="41"/>
      <c r="L1521" s="17"/>
      <c r="M1521" s="121"/>
    </row>
    <row r="1522" spans="10:13" s="16" customFormat="1" x14ac:dyDescent="0.2">
      <c r="J1522" s="41"/>
      <c r="L1522" s="17"/>
      <c r="M1522" s="121"/>
    </row>
    <row r="1523" spans="10:13" s="16" customFormat="1" x14ac:dyDescent="0.2">
      <c r="J1523" s="41"/>
      <c r="L1523" s="17"/>
      <c r="M1523" s="121"/>
    </row>
    <row r="1524" spans="10:13" s="16" customFormat="1" x14ac:dyDescent="0.2">
      <c r="J1524" s="41"/>
      <c r="L1524" s="17"/>
      <c r="M1524" s="121"/>
    </row>
    <row r="1525" spans="10:13" s="16" customFormat="1" x14ac:dyDescent="0.2">
      <c r="J1525" s="41"/>
      <c r="L1525" s="17"/>
      <c r="M1525" s="121"/>
    </row>
    <row r="1526" spans="10:13" s="16" customFormat="1" x14ac:dyDescent="0.2">
      <c r="J1526" s="41"/>
      <c r="L1526" s="17"/>
      <c r="M1526" s="121"/>
    </row>
    <row r="1527" spans="10:13" s="16" customFormat="1" x14ac:dyDescent="0.2">
      <c r="J1527" s="41"/>
      <c r="L1527" s="17"/>
      <c r="M1527" s="121"/>
    </row>
    <row r="1528" spans="10:13" s="16" customFormat="1" x14ac:dyDescent="0.2">
      <c r="J1528" s="41"/>
      <c r="L1528" s="17"/>
      <c r="M1528" s="121"/>
    </row>
    <row r="1529" spans="10:13" s="16" customFormat="1" x14ac:dyDescent="0.2">
      <c r="J1529" s="41"/>
      <c r="L1529" s="17"/>
      <c r="M1529" s="121"/>
    </row>
    <row r="1530" spans="10:13" s="16" customFormat="1" x14ac:dyDescent="0.2">
      <c r="J1530" s="41"/>
      <c r="L1530" s="17"/>
      <c r="M1530" s="121"/>
    </row>
    <row r="1531" spans="10:13" s="16" customFormat="1" x14ac:dyDescent="0.2">
      <c r="J1531" s="41"/>
      <c r="L1531" s="17"/>
      <c r="M1531" s="121"/>
    </row>
    <row r="1532" spans="10:13" s="16" customFormat="1" x14ac:dyDescent="0.2">
      <c r="J1532" s="41"/>
      <c r="L1532" s="17"/>
      <c r="M1532" s="121"/>
    </row>
    <row r="1533" spans="10:13" s="16" customFormat="1" x14ac:dyDescent="0.2">
      <c r="J1533" s="41"/>
      <c r="L1533" s="17"/>
      <c r="M1533" s="121"/>
    </row>
    <row r="1534" spans="10:13" s="16" customFormat="1" x14ac:dyDescent="0.2">
      <c r="J1534" s="41"/>
      <c r="L1534" s="17"/>
      <c r="M1534" s="121"/>
    </row>
    <row r="1535" spans="10:13" s="16" customFormat="1" x14ac:dyDescent="0.2">
      <c r="J1535" s="41"/>
      <c r="L1535" s="17"/>
      <c r="M1535" s="121"/>
    </row>
    <row r="1536" spans="10:13" s="16" customFormat="1" x14ac:dyDescent="0.2">
      <c r="J1536" s="41"/>
      <c r="L1536" s="17"/>
      <c r="M1536" s="121"/>
    </row>
    <row r="1537" spans="10:13" s="16" customFormat="1" x14ac:dyDescent="0.2">
      <c r="J1537" s="41"/>
      <c r="L1537" s="17"/>
      <c r="M1537" s="121"/>
    </row>
    <row r="1538" spans="10:13" s="16" customFormat="1" x14ac:dyDescent="0.2">
      <c r="J1538" s="41"/>
      <c r="L1538" s="17"/>
      <c r="M1538" s="121"/>
    </row>
    <row r="1539" spans="10:13" s="16" customFormat="1" x14ac:dyDescent="0.2">
      <c r="J1539" s="41"/>
      <c r="L1539" s="17"/>
      <c r="M1539" s="121"/>
    </row>
    <row r="1540" spans="10:13" s="16" customFormat="1" x14ac:dyDescent="0.2">
      <c r="J1540" s="41"/>
      <c r="L1540" s="17"/>
      <c r="M1540" s="121"/>
    </row>
    <row r="1541" spans="10:13" s="16" customFormat="1" x14ac:dyDescent="0.2">
      <c r="J1541" s="41"/>
      <c r="L1541" s="17"/>
      <c r="M1541" s="121"/>
    </row>
    <row r="1542" spans="10:13" s="16" customFormat="1" x14ac:dyDescent="0.2">
      <c r="J1542" s="41"/>
      <c r="L1542" s="17"/>
      <c r="M1542" s="121"/>
    </row>
    <row r="1543" spans="10:13" s="16" customFormat="1" x14ac:dyDescent="0.2">
      <c r="J1543" s="41"/>
      <c r="L1543" s="17"/>
      <c r="M1543" s="121"/>
    </row>
    <row r="1544" spans="10:13" s="16" customFormat="1" x14ac:dyDescent="0.2">
      <c r="J1544" s="41"/>
      <c r="L1544" s="17"/>
      <c r="M1544" s="121"/>
    </row>
    <row r="1545" spans="10:13" s="16" customFormat="1" x14ac:dyDescent="0.2">
      <c r="J1545" s="41"/>
      <c r="L1545" s="17"/>
      <c r="M1545" s="121"/>
    </row>
    <row r="1546" spans="10:13" s="16" customFormat="1" x14ac:dyDescent="0.2">
      <c r="J1546" s="41"/>
      <c r="L1546" s="17"/>
      <c r="M1546" s="121"/>
    </row>
    <row r="1547" spans="10:13" s="16" customFormat="1" x14ac:dyDescent="0.2">
      <c r="J1547" s="41"/>
      <c r="L1547" s="17"/>
      <c r="M1547" s="121"/>
    </row>
    <row r="1548" spans="10:13" s="16" customFormat="1" x14ac:dyDescent="0.2">
      <c r="J1548" s="41"/>
      <c r="L1548" s="17"/>
      <c r="M1548" s="121"/>
    </row>
    <row r="1549" spans="10:13" s="16" customFormat="1" x14ac:dyDescent="0.2">
      <c r="J1549" s="41"/>
      <c r="L1549" s="17"/>
      <c r="M1549" s="121"/>
    </row>
    <row r="1550" spans="10:13" s="16" customFormat="1" x14ac:dyDescent="0.2">
      <c r="J1550" s="41"/>
      <c r="L1550" s="17"/>
      <c r="M1550" s="121"/>
    </row>
    <row r="1551" spans="10:13" s="16" customFormat="1" x14ac:dyDescent="0.2">
      <c r="J1551" s="41"/>
      <c r="L1551" s="17"/>
      <c r="M1551" s="121"/>
    </row>
    <row r="1552" spans="10:13" s="16" customFormat="1" x14ac:dyDescent="0.2">
      <c r="J1552" s="41"/>
      <c r="L1552" s="17"/>
      <c r="M1552" s="121"/>
    </row>
    <row r="1553" spans="10:13" s="16" customFormat="1" x14ac:dyDescent="0.2">
      <c r="J1553" s="41"/>
      <c r="L1553" s="17"/>
      <c r="M1553" s="121"/>
    </row>
    <row r="1554" spans="10:13" s="16" customFormat="1" x14ac:dyDescent="0.2">
      <c r="J1554" s="41"/>
      <c r="L1554" s="17"/>
      <c r="M1554" s="121"/>
    </row>
    <row r="1555" spans="10:13" s="16" customFormat="1" x14ac:dyDescent="0.2">
      <c r="J1555" s="41"/>
      <c r="L1555" s="17"/>
      <c r="M1555" s="121"/>
    </row>
    <row r="1556" spans="10:13" s="16" customFormat="1" x14ac:dyDescent="0.2">
      <c r="J1556" s="41"/>
      <c r="L1556" s="17"/>
      <c r="M1556" s="121"/>
    </row>
    <row r="1557" spans="10:13" s="16" customFormat="1" x14ac:dyDescent="0.2">
      <c r="J1557" s="41"/>
      <c r="L1557" s="17"/>
      <c r="M1557" s="121"/>
    </row>
    <row r="1558" spans="10:13" s="16" customFormat="1" x14ac:dyDescent="0.2">
      <c r="J1558" s="41"/>
      <c r="L1558" s="17"/>
      <c r="M1558" s="121"/>
    </row>
    <row r="1559" spans="10:13" s="16" customFormat="1" x14ac:dyDescent="0.2">
      <c r="J1559" s="41"/>
      <c r="L1559" s="17"/>
      <c r="M1559" s="121"/>
    </row>
    <row r="1560" spans="10:13" s="16" customFormat="1" x14ac:dyDescent="0.2">
      <c r="J1560" s="41"/>
      <c r="L1560" s="17"/>
      <c r="M1560" s="121"/>
    </row>
    <row r="1561" spans="10:13" s="16" customFormat="1" x14ac:dyDescent="0.2">
      <c r="J1561" s="41"/>
      <c r="L1561" s="17"/>
      <c r="M1561" s="121"/>
    </row>
    <row r="1562" spans="10:13" s="16" customFormat="1" x14ac:dyDescent="0.2">
      <c r="J1562" s="41"/>
      <c r="L1562" s="17"/>
      <c r="M1562" s="121"/>
    </row>
    <row r="1563" spans="10:13" s="16" customFormat="1" x14ac:dyDescent="0.2">
      <c r="J1563" s="41"/>
      <c r="L1563" s="17"/>
      <c r="M1563" s="121"/>
    </row>
    <row r="1564" spans="10:13" s="16" customFormat="1" x14ac:dyDescent="0.2">
      <c r="J1564" s="41"/>
      <c r="L1564" s="17"/>
      <c r="M1564" s="121"/>
    </row>
    <row r="1565" spans="10:13" s="16" customFormat="1" x14ac:dyDescent="0.2">
      <c r="J1565" s="41"/>
      <c r="L1565" s="17"/>
      <c r="M1565" s="121"/>
    </row>
    <row r="1566" spans="10:13" s="16" customFormat="1" x14ac:dyDescent="0.2">
      <c r="J1566" s="41"/>
      <c r="L1566" s="17"/>
      <c r="M1566" s="121"/>
    </row>
    <row r="1567" spans="10:13" s="16" customFormat="1" x14ac:dyDescent="0.2">
      <c r="J1567" s="41"/>
      <c r="L1567" s="17"/>
      <c r="M1567" s="121"/>
    </row>
    <row r="1568" spans="10:13" s="16" customFormat="1" x14ac:dyDescent="0.2">
      <c r="J1568" s="41"/>
      <c r="L1568" s="17"/>
      <c r="M1568" s="121"/>
    </row>
    <row r="1569" spans="10:13" s="16" customFormat="1" x14ac:dyDescent="0.2">
      <c r="J1569" s="41"/>
      <c r="L1569" s="17"/>
      <c r="M1569" s="121"/>
    </row>
    <row r="1570" spans="10:13" s="16" customFormat="1" x14ac:dyDescent="0.2">
      <c r="J1570" s="41"/>
      <c r="L1570" s="17"/>
      <c r="M1570" s="121"/>
    </row>
    <row r="1571" spans="10:13" s="16" customFormat="1" x14ac:dyDescent="0.2">
      <c r="J1571" s="41"/>
      <c r="L1571" s="17"/>
      <c r="M1571" s="121"/>
    </row>
    <row r="1572" spans="10:13" s="16" customFormat="1" x14ac:dyDescent="0.2">
      <c r="J1572" s="41"/>
      <c r="L1572" s="17"/>
      <c r="M1572" s="121"/>
    </row>
    <row r="1573" spans="10:13" s="16" customFormat="1" x14ac:dyDescent="0.2">
      <c r="J1573" s="41"/>
      <c r="L1573" s="17"/>
      <c r="M1573" s="121"/>
    </row>
    <row r="1574" spans="10:13" s="16" customFormat="1" x14ac:dyDescent="0.2">
      <c r="J1574" s="41"/>
      <c r="L1574" s="17"/>
      <c r="M1574" s="121"/>
    </row>
    <row r="1575" spans="10:13" s="16" customFormat="1" x14ac:dyDescent="0.2">
      <c r="J1575" s="41"/>
      <c r="L1575" s="17"/>
      <c r="M1575" s="121"/>
    </row>
    <row r="1576" spans="10:13" s="16" customFormat="1" x14ac:dyDescent="0.2">
      <c r="J1576" s="41"/>
      <c r="L1576" s="17"/>
      <c r="M1576" s="121"/>
    </row>
    <row r="1577" spans="10:13" s="16" customFormat="1" x14ac:dyDescent="0.2">
      <c r="J1577" s="41"/>
      <c r="L1577" s="17"/>
      <c r="M1577" s="121"/>
    </row>
    <row r="1578" spans="10:13" s="16" customFormat="1" x14ac:dyDescent="0.2">
      <c r="J1578" s="41"/>
      <c r="L1578" s="17"/>
      <c r="M1578" s="121"/>
    </row>
    <row r="1579" spans="10:13" s="16" customFormat="1" x14ac:dyDescent="0.2">
      <c r="J1579" s="41"/>
      <c r="L1579" s="17"/>
      <c r="M1579" s="121"/>
    </row>
    <row r="1580" spans="10:13" s="16" customFormat="1" x14ac:dyDescent="0.2">
      <c r="J1580" s="41"/>
      <c r="L1580" s="17"/>
      <c r="M1580" s="121"/>
    </row>
    <row r="1581" spans="10:13" s="16" customFormat="1" x14ac:dyDescent="0.2">
      <c r="J1581" s="41"/>
      <c r="L1581" s="17"/>
      <c r="M1581" s="121"/>
    </row>
    <row r="1582" spans="10:13" s="16" customFormat="1" x14ac:dyDescent="0.2">
      <c r="J1582" s="41"/>
      <c r="L1582" s="17"/>
      <c r="M1582" s="121"/>
    </row>
    <row r="1583" spans="10:13" s="16" customFormat="1" x14ac:dyDescent="0.2">
      <c r="J1583" s="41"/>
      <c r="L1583" s="17"/>
      <c r="M1583" s="121"/>
    </row>
    <row r="1584" spans="10:13" s="16" customFormat="1" x14ac:dyDescent="0.2">
      <c r="J1584" s="41"/>
      <c r="L1584" s="17"/>
      <c r="M1584" s="121"/>
    </row>
    <row r="1585" spans="10:13" s="16" customFormat="1" x14ac:dyDescent="0.2">
      <c r="J1585" s="41"/>
      <c r="L1585" s="17"/>
      <c r="M1585" s="121"/>
    </row>
    <row r="1586" spans="10:13" s="16" customFormat="1" x14ac:dyDescent="0.2">
      <c r="J1586" s="41"/>
      <c r="L1586" s="17"/>
      <c r="M1586" s="121"/>
    </row>
    <row r="1587" spans="10:13" s="16" customFormat="1" x14ac:dyDescent="0.2">
      <c r="J1587" s="41"/>
      <c r="L1587" s="17"/>
      <c r="M1587" s="121"/>
    </row>
    <row r="1588" spans="10:13" s="16" customFormat="1" x14ac:dyDescent="0.2">
      <c r="J1588" s="41"/>
      <c r="L1588" s="17"/>
      <c r="M1588" s="121"/>
    </row>
    <row r="1589" spans="10:13" s="16" customFormat="1" x14ac:dyDescent="0.2">
      <c r="J1589" s="41"/>
      <c r="L1589" s="17"/>
      <c r="M1589" s="121"/>
    </row>
    <row r="1590" spans="10:13" s="16" customFormat="1" x14ac:dyDescent="0.2">
      <c r="J1590" s="41"/>
      <c r="L1590" s="17"/>
      <c r="M1590" s="121"/>
    </row>
    <row r="1591" spans="10:13" s="16" customFormat="1" x14ac:dyDescent="0.2">
      <c r="J1591" s="41"/>
      <c r="L1591" s="17"/>
      <c r="M1591" s="121"/>
    </row>
    <row r="1592" spans="10:13" s="16" customFormat="1" x14ac:dyDescent="0.2">
      <c r="J1592" s="41"/>
      <c r="L1592" s="17"/>
      <c r="M1592" s="121"/>
    </row>
    <row r="1593" spans="10:13" s="16" customFormat="1" x14ac:dyDescent="0.2">
      <c r="J1593" s="41"/>
      <c r="L1593" s="17"/>
      <c r="M1593" s="121"/>
    </row>
    <row r="1594" spans="10:13" s="16" customFormat="1" x14ac:dyDescent="0.2">
      <c r="J1594" s="41"/>
      <c r="L1594" s="17"/>
      <c r="M1594" s="121"/>
    </row>
    <row r="1595" spans="10:13" s="16" customFormat="1" x14ac:dyDescent="0.2">
      <c r="J1595" s="41"/>
      <c r="L1595" s="17"/>
      <c r="M1595" s="121"/>
    </row>
    <row r="1596" spans="10:13" s="16" customFormat="1" x14ac:dyDescent="0.2">
      <c r="J1596" s="41"/>
      <c r="L1596" s="17"/>
      <c r="M1596" s="121"/>
    </row>
    <row r="1597" spans="10:13" s="16" customFormat="1" x14ac:dyDescent="0.2">
      <c r="J1597" s="41"/>
      <c r="L1597" s="17"/>
      <c r="M1597" s="121"/>
    </row>
    <row r="1598" spans="10:13" s="16" customFormat="1" x14ac:dyDescent="0.2">
      <c r="J1598" s="41"/>
      <c r="L1598" s="17"/>
      <c r="M1598" s="121"/>
    </row>
    <row r="1599" spans="10:13" s="16" customFormat="1" x14ac:dyDescent="0.2">
      <c r="J1599" s="41"/>
      <c r="L1599" s="17"/>
      <c r="M1599" s="121"/>
    </row>
    <row r="1600" spans="10:13" s="16" customFormat="1" x14ac:dyDescent="0.2">
      <c r="J1600" s="41"/>
      <c r="L1600" s="17"/>
      <c r="M1600" s="121"/>
    </row>
    <row r="1601" spans="10:13" s="16" customFormat="1" x14ac:dyDescent="0.2">
      <c r="J1601" s="41"/>
      <c r="L1601" s="17"/>
      <c r="M1601" s="121"/>
    </row>
    <row r="1602" spans="10:13" s="16" customFormat="1" x14ac:dyDescent="0.2">
      <c r="J1602" s="41"/>
      <c r="L1602" s="17"/>
      <c r="M1602" s="121"/>
    </row>
    <row r="1603" spans="10:13" s="16" customFormat="1" x14ac:dyDescent="0.2">
      <c r="J1603" s="41"/>
      <c r="L1603" s="17"/>
      <c r="M1603" s="121"/>
    </row>
    <row r="1604" spans="10:13" s="16" customFormat="1" x14ac:dyDescent="0.2">
      <c r="J1604" s="41"/>
      <c r="L1604" s="17"/>
      <c r="M1604" s="121"/>
    </row>
    <row r="1605" spans="10:13" s="16" customFormat="1" x14ac:dyDescent="0.2">
      <c r="J1605" s="41"/>
      <c r="L1605" s="17"/>
      <c r="M1605" s="121"/>
    </row>
    <row r="1606" spans="10:13" s="16" customFormat="1" x14ac:dyDescent="0.2">
      <c r="J1606" s="41"/>
      <c r="L1606" s="17"/>
      <c r="M1606" s="121"/>
    </row>
    <row r="1607" spans="10:13" s="16" customFormat="1" x14ac:dyDescent="0.2">
      <c r="J1607" s="41"/>
      <c r="L1607" s="17"/>
      <c r="M1607" s="121"/>
    </row>
    <row r="1608" spans="10:13" s="16" customFormat="1" x14ac:dyDescent="0.2">
      <c r="J1608" s="41"/>
      <c r="L1608" s="17"/>
      <c r="M1608" s="121"/>
    </row>
    <row r="1609" spans="10:13" s="16" customFormat="1" x14ac:dyDescent="0.2">
      <c r="J1609" s="41"/>
      <c r="L1609" s="17"/>
      <c r="M1609" s="121"/>
    </row>
    <row r="1610" spans="10:13" s="16" customFormat="1" x14ac:dyDescent="0.2">
      <c r="J1610" s="41"/>
      <c r="L1610" s="17"/>
      <c r="M1610" s="121"/>
    </row>
    <row r="1611" spans="10:13" s="16" customFormat="1" x14ac:dyDescent="0.2">
      <c r="J1611" s="41"/>
      <c r="L1611" s="17"/>
      <c r="M1611" s="121"/>
    </row>
    <row r="1612" spans="10:13" s="16" customFormat="1" x14ac:dyDescent="0.2">
      <c r="J1612" s="41"/>
      <c r="L1612" s="17"/>
      <c r="M1612" s="121"/>
    </row>
    <row r="1613" spans="10:13" s="16" customFormat="1" x14ac:dyDescent="0.2">
      <c r="J1613" s="41"/>
      <c r="L1613" s="17"/>
      <c r="M1613" s="121"/>
    </row>
    <row r="1614" spans="10:13" s="16" customFormat="1" x14ac:dyDescent="0.2">
      <c r="J1614" s="41"/>
      <c r="L1614" s="17"/>
      <c r="M1614" s="121"/>
    </row>
    <row r="1615" spans="10:13" s="16" customFormat="1" x14ac:dyDescent="0.2">
      <c r="J1615" s="41"/>
      <c r="L1615" s="17"/>
      <c r="M1615" s="121"/>
    </row>
    <row r="1616" spans="10:13" s="16" customFormat="1" x14ac:dyDescent="0.2">
      <c r="J1616" s="41"/>
      <c r="L1616" s="17"/>
      <c r="M1616" s="121"/>
    </row>
    <row r="1617" spans="10:13" s="16" customFormat="1" x14ac:dyDescent="0.2">
      <c r="J1617" s="41"/>
      <c r="L1617" s="17"/>
      <c r="M1617" s="121"/>
    </row>
    <row r="1618" spans="10:13" s="16" customFormat="1" x14ac:dyDescent="0.2">
      <c r="J1618" s="41"/>
      <c r="L1618" s="17"/>
      <c r="M1618" s="121"/>
    </row>
    <row r="1619" spans="10:13" s="16" customFormat="1" x14ac:dyDescent="0.2">
      <c r="J1619" s="41"/>
      <c r="L1619" s="17"/>
      <c r="M1619" s="121"/>
    </row>
    <row r="1620" spans="10:13" s="16" customFormat="1" x14ac:dyDescent="0.2">
      <c r="J1620" s="41"/>
      <c r="L1620" s="17"/>
      <c r="M1620" s="121"/>
    </row>
    <row r="1621" spans="10:13" s="16" customFormat="1" x14ac:dyDescent="0.2">
      <c r="J1621" s="41"/>
      <c r="L1621" s="17"/>
      <c r="M1621" s="121"/>
    </row>
    <row r="1622" spans="10:13" s="16" customFormat="1" x14ac:dyDescent="0.2">
      <c r="J1622" s="41"/>
      <c r="L1622" s="17"/>
      <c r="M1622" s="121"/>
    </row>
    <row r="1623" spans="10:13" s="16" customFormat="1" x14ac:dyDescent="0.2">
      <c r="J1623" s="41"/>
      <c r="L1623" s="17"/>
      <c r="M1623" s="121"/>
    </row>
    <row r="1624" spans="10:13" s="16" customFormat="1" x14ac:dyDescent="0.2">
      <c r="J1624" s="41"/>
      <c r="L1624" s="17"/>
      <c r="M1624" s="121"/>
    </row>
    <row r="1625" spans="10:13" s="16" customFormat="1" x14ac:dyDescent="0.2">
      <c r="J1625" s="41"/>
      <c r="L1625" s="17"/>
      <c r="M1625" s="121"/>
    </row>
    <row r="1626" spans="10:13" s="16" customFormat="1" x14ac:dyDescent="0.2">
      <c r="J1626" s="41"/>
      <c r="L1626" s="17"/>
      <c r="M1626" s="121"/>
    </row>
    <row r="1627" spans="10:13" s="16" customFormat="1" x14ac:dyDescent="0.2">
      <c r="J1627" s="41"/>
      <c r="L1627" s="17"/>
      <c r="M1627" s="121"/>
    </row>
    <row r="1628" spans="10:13" s="16" customFormat="1" x14ac:dyDescent="0.2">
      <c r="J1628" s="41"/>
      <c r="L1628" s="17"/>
      <c r="M1628" s="121"/>
    </row>
    <row r="1629" spans="10:13" s="16" customFormat="1" x14ac:dyDescent="0.2">
      <c r="J1629" s="41"/>
      <c r="L1629" s="17"/>
      <c r="M1629" s="121"/>
    </row>
    <row r="1630" spans="10:13" s="16" customFormat="1" x14ac:dyDescent="0.2">
      <c r="J1630" s="41"/>
      <c r="L1630" s="17"/>
      <c r="M1630" s="121"/>
    </row>
    <row r="1631" spans="10:13" s="16" customFormat="1" x14ac:dyDescent="0.2">
      <c r="J1631" s="41"/>
      <c r="L1631" s="17"/>
      <c r="M1631" s="121"/>
    </row>
    <row r="1632" spans="10:13" s="16" customFormat="1" x14ac:dyDescent="0.2">
      <c r="J1632" s="41"/>
      <c r="L1632" s="17"/>
      <c r="M1632" s="121"/>
    </row>
    <row r="1633" spans="10:13" s="16" customFormat="1" x14ac:dyDescent="0.2">
      <c r="J1633" s="41"/>
      <c r="L1633" s="17"/>
      <c r="M1633" s="121"/>
    </row>
    <row r="1634" spans="10:13" s="16" customFormat="1" x14ac:dyDescent="0.2">
      <c r="J1634" s="41"/>
      <c r="L1634" s="17"/>
      <c r="M1634" s="121"/>
    </row>
    <row r="1635" spans="10:13" s="16" customFormat="1" x14ac:dyDescent="0.2">
      <c r="J1635" s="41"/>
      <c r="L1635" s="17"/>
      <c r="M1635" s="121"/>
    </row>
    <row r="1636" spans="10:13" s="16" customFormat="1" x14ac:dyDescent="0.2">
      <c r="J1636" s="41"/>
      <c r="L1636" s="17"/>
      <c r="M1636" s="121"/>
    </row>
    <row r="1637" spans="10:13" s="16" customFormat="1" x14ac:dyDescent="0.2">
      <c r="J1637" s="41"/>
      <c r="L1637" s="17"/>
      <c r="M1637" s="121"/>
    </row>
    <row r="1638" spans="10:13" s="16" customFormat="1" x14ac:dyDescent="0.2">
      <c r="J1638" s="41"/>
      <c r="L1638" s="17"/>
      <c r="M1638" s="121"/>
    </row>
    <row r="1639" spans="10:13" s="16" customFormat="1" x14ac:dyDescent="0.2">
      <c r="J1639" s="41"/>
      <c r="L1639" s="17"/>
      <c r="M1639" s="121"/>
    </row>
    <row r="1640" spans="10:13" s="16" customFormat="1" x14ac:dyDescent="0.2">
      <c r="J1640" s="41"/>
      <c r="L1640" s="17"/>
      <c r="M1640" s="121"/>
    </row>
    <row r="1641" spans="10:13" s="16" customFormat="1" x14ac:dyDescent="0.2">
      <c r="J1641" s="41"/>
      <c r="L1641" s="17"/>
      <c r="M1641" s="121"/>
    </row>
    <row r="1642" spans="10:13" s="16" customFormat="1" x14ac:dyDescent="0.2">
      <c r="J1642" s="41"/>
      <c r="L1642" s="17"/>
      <c r="M1642" s="121"/>
    </row>
    <row r="1643" spans="10:13" s="16" customFormat="1" x14ac:dyDescent="0.2">
      <c r="J1643" s="41"/>
      <c r="L1643" s="17"/>
      <c r="M1643" s="121"/>
    </row>
    <row r="1644" spans="10:13" s="16" customFormat="1" x14ac:dyDescent="0.2">
      <c r="J1644" s="41"/>
      <c r="L1644" s="17"/>
      <c r="M1644" s="121"/>
    </row>
    <row r="1645" spans="10:13" s="16" customFormat="1" x14ac:dyDescent="0.2">
      <c r="J1645" s="41"/>
      <c r="L1645" s="17"/>
      <c r="M1645" s="121"/>
    </row>
    <row r="1646" spans="10:13" s="16" customFormat="1" x14ac:dyDescent="0.2">
      <c r="J1646" s="41"/>
      <c r="L1646" s="17"/>
      <c r="M1646" s="121"/>
    </row>
    <row r="1647" spans="10:13" s="16" customFormat="1" x14ac:dyDescent="0.2">
      <c r="J1647" s="41"/>
      <c r="L1647" s="17"/>
      <c r="M1647" s="121"/>
    </row>
    <row r="1648" spans="10:13" s="16" customFormat="1" x14ac:dyDescent="0.2">
      <c r="J1648" s="41"/>
      <c r="L1648" s="17"/>
      <c r="M1648" s="121"/>
    </row>
    <row r="1649" spans="10:13" s="16" customFormat="1" x14ac:dyDescent="0.2">
      <c r="J1649" s="41"/>
      <c r="L1649" s="17"/>
      <c r="M1649" s="121"/>
    </row>
    <row r="1650" spans="10:13" s="16" customFormat="1" x14ac:dyDescent="0.2">
      <c r="J1650" s="41"/>
      <c r="L1650" s="17"/>
      <c r="M1650" s="121"/>
    </row>
    <row r="1651" spans="10:13" s="16" customFormat="1" x14ac:dyDescent="0.2">
      <c r="J1651" s="41"/>
      <c r="L1651" s="17"/>
      <c r="M1651" s="121"/>
    </row>
    <row r="1652" spans="10:13" s="16" customFormat="1" x14ac:dyDescent="0.2">
      <c r="J1652" s="41"/>
      <c r="L1652" s="17"/>
      <c r="M1652" s="121"/>
    </row>
    <row r="1653" spans="10:13" s="16" customFormat="1" x14ac:dyDescent="0.2">
      <c r="J1653" s="41"/>
      <c r="L1653" s="17"/>
      <c r="M1653" s="121"/>
    </row>
    <row r="1654" spans="10:13" s="16" customFormat="1" x14ac:dyDescent="0.2">
      <c r="J1654" s="41"/>
      <c r="L1654" s="17"/>
      <c r="M1654" s="121"/>
    </row>
    <row r="1655" spans="10:13" s="16" customFormat="1" x14ac:dyDescent="0.2">
      <c r="J1655" s="41"/>
      <c r="L1655" s="17"/>
      <c r="M1655" s="121"/>
    </row>
    <row r="1656" spans="10:13" s="16" customFormat="1" x14ac:dyDescent="0.2">
      <c r="J1656" s="41"/>
      <c r="L1656" s="17"/>
      <c r="M1656" s="121"/>
    </row>
    <row r="1657" spans="10:13" s="16" customFormat="1" x14ac:dyDescent="0.2">
      <c r="J1657" s="41"/>
      <c r="L1657" s="17"/>
      <c r="M1657" s="121"/>
    </row>
    <row r="1658" spans="10:13" s="16" customFormat="1" x14ac:dyDescent="0.2">
      <c r="J1658" s="41"/>
      <c r="L1658" s="17"/>
      <c r="M1658" s="121"/>
    </row>
    <row r="1659" spans="10:13" s="16" customFormat="1" x14ac:dyDescent="0.2">
      <c r="J1659" s="41"/>
      <c r="L1659" s="17"/>
      <c r="M1659" s="121"/>
    </row>
    <row r="1660" spans="10:13" s="16" customFormat="1" x14ac:dyDescent="0.2">
      <c r="J1660" s="41"/>
      <c r="L1660" s="17"/>
      <c r="M1660" s="121"/>
    </row>
    <row r="1661" spans="10:13" s="16" customFormat="1" x14ac:dyDescent="0.2">
      <c r="J1661" s="41"/>
      <c r="L1661" s="17"/>
      <c r="M1661" s="121"/>
    </row>
    <row r="1662" spans="10:13" s="16" customFormat="1" x14ac:dyDescent="0.2">
      <c r="J1662" s="41"/>
      <c r="L1662" s="17"/>
      <c r="M1662" s="121"/>
    </row>
    <row r="1663" spans="10:13" s="16" customFormat="1" x14ac:dyDescent="0.2">
      <c r="J1663" s="41"/>
      <c r="L1663" s="17"/>
      <c r="M1663" s="121"/>
    </row>
    <row r="1664" spans="10:13" s="16" customFormat="1" x14ac:dyDescent="0.2">
      <c r="J1664" s="41"/>
      <c r="L1664" s="17"/>
      <c r="M1664" s="121"/>
    </row>
    <row r="1665" spans="10:13" s="16" customFormat="1" x14ac:dyDescent="0.2">
      <c r="J1665" s="41"/>
      <c r="L1665" s="17"/>
      <c r="M1665" s="121"/>
    </row>
    <row r="1666" spans="10:13" s="16" customFormat="1" x14ac:dyDescent="0.2">
      <c r="J1666" s="41"/>
      <c r="L1666" s="17"/>
      <c r="M1666" s="121"/>
    </row>
    <row r="1667" spans="10:13" s="16" customFormat="1" x14ac:dyDescent="0.2">
      <c r="J1667" s="41"/>
      <c r="L1667" s="17"/>
      <c r="M1667" s="121"/>
    </row>
    <row r="1668" spans="10:13" s="16" customFormat="1" x14ac:dyDescent="0.2">
      <c r="J1668" s="41"/>
      <c r="L1668" s="17"/>
      <c r="M1668" s="121"/>
    </row>
    <row r="1669" spans="10:13" s="16" customFormat="1" x14ac:dyDescent="0.2">
      <c r="J1669" s="41"/>
      <c r="L1669" s="17"/>
      <c r="M1669" s="121"/>
    </row>
    <row r="1670" spans="10:13" s="16" customFormat="1" x14ac:dyDescent="0.2">
      <c r="J1670" s="41"/>
      <c r="L1670" s="17"/>
      <c r="M1670" s="121"/>
    </row>
    <row r="1671" spans="10:13" s="16" customFormat="1" x14ac:dyDescent="0.2">
      <c r="J1671" s="41"/>
      <c r="L1671" s="17"/>
      <c r="M1671" s="121"/>
    </row>
    <row r="1672" spans="10:13" s="16" customFormat="1" x14ac:dyDescent="0.2">
      <c r="J1672" s="41"/>
      <c r="L1672" s="17"/>
      <c r="M1672" s="121"/>
    </row>
    <row r="1673" spans="10:13" s="16" customFormat="1" x14ac:dyDescent="0.2">
      <c r="J1673" s="41"/>
      <c r="L1673" s="17"/>
      <c r="M1673" s="121"/>
    </row>
    <row r="1674" spans="10:13" s="16" customFormat="1" x14ac:dyDescent="0.2">
      <c r="J1674" s="41"/>
      <c r="L1674" s="17"/>
      <c r="M1674" s="121"/>
    </row>
    <row r="1675" spans="10:13" s="16" customFormat="1" x14ac:dyDescent="0.2">
      <c r="J1675" s="41"/>
      <c r="L1675" s="17"/>
      <c r="M1675" s="121"/>
    </row>
    <row r="1676" spans="10:13" s="16" customFormat="1" x14ac:dyDescent="0.2">
      <c r="J1676" s="41"/>
      <c r="L1676" s="17"/>
      <c r="M1676" s="121"/>
    </row>
    <row r="1677" spans="10:13" s="16" customFormat="1" x14ac:dyDescent="0.2">
      <c r="J1677" s="41"/>
      <c r="L1677" s="17"/>
      <c r="M1677" s="121"/>
    </row>
    <row r="1678" spans="10:13" s="16" customFormat="1" x14ac:dyDescent="0.2">
      <c r="J1678" s="41"/>
      <c r="L1678" s="17"/>
      <c r="M1678" s="121"/>
    </row>
    <row r="1679" spans="10:13" s="16" customFormat="1" x14ac:dyDescent="0.2">
      <c r="J1679" s="41"/>
      <c r="L1679" s="17"/>
      <c r="M1679" s="121"/>
    </row>
    <row r="1680" spans="10:13" s="16" customFormat="1" x14ac:dyDescent="0.2">
      <c r="J1680" s="41"/>
      <c r="L1680" s="17"/>
      <c r="M1680" s="121"/>
    </row>
    <row r="1681" spans="10:13" s="16" customFormat="1" x14ac:dyDescent="0.2">
      <c r="J1681" s="41"/>
      <c r="L1681" s="17"/>
      <c r="M1681" s="121"/>
    </row>
    <row r="1682" spans="10:13" s="16" customFormat="1" x14ac:dyDescent="0.2">
      <c r="J1682" s="41"/>
      <c r="L1682" s="17"/>
      <c r="M1682" s="121"/>
    </row>
    <row r="1683" spans="10:13" s="16" customFormat="1" x14ac:dyDescent="0.2">
      <c r="J1683" s="41"/>
      <c r="L1683" s="17"/>
      <c r="M1683" s="121"/>
    </row>
    <row r="1684" spans="10:13" s="16" customFormat="1" x14ac:dyDescent="0.2">
      <c r="J1684" s="41"/>
      <c r="L1684" s="17"/>
      <c r="M1684" s="121"/>
    </row>
    <row r="1685" spans="10:13" s="16" customFormat="1" x14ac:dyDescent="0.2">
      <c r="J1685" s="41"/>
      <c r="L1685" s="17"/>
      <c r="M1685" s="121"/>
    </row>
    <row r="1686" spans="10:13" s="16" customFormat="1" x14ac:dyDescent="0.2">
      <c r="J1686" s="41"/>
      <c r="L1686" s="17"/>
      <c r="M1686" s="121"/>
    </row>
    <row r="1687" spans="10:13" s="16" customFormat="1" x14ac:dyDescent="0.2">
      <c r="J1687" s="41"/>
      <c r="L1687" s="17"/>
      <c r="M1687" s="121"/>
    </row>
    <row r="1688" spans="10:13" s="16" customFormat="1" x14ac:dyDescent="0.2">
      <c r="J1688" s="41"/>
      <c r="L1688" s="17"/>
      <c r="M1688" s="121"/>
    </row>
    <row r="1689" spans="10:13" s="16" customFormat="1" x14ac:dyDescent="0.2">
      <c r="J1689" s="41"/>
      <c r="L1689" s="17"/>
      <c r="M1689" s="121"/>
    </row>
    <row r="1690" spans="10:13" s="16" customFormat="1" x14ac:dyDescent="0.2">
      <c r="J1690" s="41"/>
      <c r="L1690" s="17"/>
      <c r="M1690" s="121"/>
    </row>
    <row r="1691" spans="10:13" s="16" customFormat="1" x14ac:dyDescent="0.2">
      <c r="J1691" s="41"/>
      <c r="L1691" s="17"/>
      <c r="M1691" s="121"/>
    </row>
    <row r="1692" spans="10:13" s="16" customFormat="1" x14ac:dyDescent="0.2">
      <c r="J1692" s="41"/>
      <c r="L1692" s="17"/>
      <c r="M1692" s="121"/>
    </row>
    <row r="1693" spans="10:13" s="16" customFormat="1" x14ac:dyDescent="0.2">
      <c r="J1693" s="41"/>
      <c r="L1693" s="17"/>
      <c r="M1693" s="121"/>
    </row>
    <row r="1694" spans="10:13" s="16" customFormat="1" x14ac:dyDescent="0.2">
      <c r="J1694" s="41"/>
      <c r="L1694" s="17"/>
      <c r="M1694" s="121"/>
    </row>
    <row r="1695" spans="10:13" s="16" customFormat="1" x14ac:dyDescent="0.2">
      <c r="J1695" s="41"/>
      <c r="L1695" s="17"/>
      <c r="M1695" s="121"/>
    </row>
    <row r="1696" spans="10:13" s="16" customFormat="1" x14ac:dyDescent="0.2">
      <c r="J1696" s="41"/>
      <c r="L1696" s="17"/>
      <c r="M1696" s="121"/>
    </row>
    <row r="1697" spans="10:13" s="16" customFormat="1" x14ac:dyDescent="0.2">
      <c r="J1697" s="41"/>
      <c r="L1697" s="17"/>
      <c r="M1697" s="121"/>
    </row>
    <row r="1698" spans="10:13" s="16" customFormat="1" x14ac:dyDescent="0.2">
      <c r="J1698" s="41"/>
      <c r="L1698" s="17"/>
      <c r="M1698" s="121"/>
    </row>
    <row r="1699" spans="10:13" s="16" customFormat="1" x14ac:dyDescent="0.2">
      <c r="J1699" s="41"/>
      <c r="L1699" s="17"/>
      <c r="M1699" s="121"/>
    </row>
    <row r="1700" spans="10:13" s="16" customFormat="1" x14ac:dyDescent="0.2">
      <c r="J1700" s="41"/>
      <c r="L1700" s="17"/>
      <c r="M1700" s="121"/>
    </row>
    <row r="1701" spans="10:13" s="16" customFormat="1" x14ac:dyDescent="0.2">
      <c r="J1701" s="41"/>
      <c r="L1701" s="17"/>
      <c r="M1701" s="121"/>
    </row>
    <row r="1702" spans="10:13" s="16" customFormat="1" x14ac:dyDescent="0.2">
      <c r="J1702" s="41"/>
      <c r="L1702" s="17"/>
      <c r="M1702" s="121"/>
    </row>
    <row r="1703" spans="10:13" s="16" customFormat="1" x14ac:dyDescent="0.2">
      <c r="J1703" s="41"/>
      <c r="L1703" s="17"/>
      <c r="M1703" s="121"/>
    </row>
    <row r="1704" spans="10:13" s="16" customFormat="1" x14ac:dyDescent="0.2">
      <c r="J1704" s="41"/>
      <c r="L1704" s="17"/>
      <c r="M1704" s="121"/>
    </row>
    <row r="1705" spans="10:13" s="16" customFormat="1" x14ac:dyDescent="0.2">
      <c r="J1705" s="41"/>
      <c r="L1705" s="17"/>
      <c r="M1705" s="121"/>
    </row>
    <row r="1706" spans="10:13" s="16" customFormat="1" x14ac:dyDescent="0.2">
      <c r="J1706" s="41"/>
      <c r="L1706" s="17"/>
      <c r="M1706" s="121"/>
    </row>
    <row r="1707" spans="10:13" s="16" customFormat="1" x14ac:dyDescent="0.2">
      <c r="J1707" s="41"/>
      <c r="L1707" s="17"/>
      <c r="M1707" s="121"/>
    </row>
    <row r="1708" spans="10:13" s="16" customFormat="1" x14ac:dyDescent="0.2">
      <c r="J1708" s="41"/>
      <c r="L1708" s="17"/>
      <c r="M1708" s="121"/>
    </row>
    <row r="1709" spans="10:13" s="16" customFormat="1" x14ac:dyDescent="0.2">
      <c r="J1709" s="41"/>
      <c r="L1709" s="17"/>
      <c r="M1709" s="121"/>
    </row>
    <row r="1710" spans="10:13" s="16" customFormat="1" x14ac:dyDescent="0.2">
      <c r="J1710" s="41"/>
      <c r="L1710" s="17"/>
      <c r="M1710" s="121"/>
    </row>
    <row r="1711" spans="10:13" s="16" customFormat="1" x14ac:dyDescent="0.2">
      <c r="J1711" s="41"/>
      <c r="L1711" s="17"/>
      <c r="M1711" s="121"/>
    </row>
    <row r="1712" spans="10:13" s="16" customFormat="1" x14ac:dyDescent="0.2">
      <c r="J1712" s="41"/>
      <c r="L1712" s="17"/>
      <c r="M1712" s="121"/>
    </row>
    <row r="1713" spans="10:13" s="16" customFormat="1" x14ac:dyDescent="0.2">
      <c r="J1713" s="41"/>
      <c r="L1713" s="17"/>
      <c r="M1713" s="121"/>
    </row>
    <row r="1714" spans="10:13" s="16" customFormat="1" x14ac:dyDescent="0.2">
      <c r="J1714" s="41"/>
      <c r="L1714" s="17"/>
      <c r="M1714" s="121"/>
    </row>
    <row r="1715" spans="10:13" s="16" customFormat="1" x14ac:dyDescent="0.2">
      <c r="J1715" s="41"/>
      <c r="L1715" s="17"/>
      <c r="M1715" s="121"/>
    </row>
    <row r="1716" spans="10:13" s="16" customFormat="1" x14ac:dyDescent="0.2">
      <c r="J1716" s="41"/>
      <c r="L1716" s="17"/>
      <c r="M1716" s="121"/>
    </row>
    <row r="1717" spans="10:13" s="16" customFormat="1" x14ac:dyDescent="0.2">
      <c r="J1717" s="41"/>
      <c r="L1717" s="17"/>
      <c r="M1717" s="121"/>
    </row>
    <row r="1718" spans="10:13" s="16" customFormat="1" x14ac:dyDescent="0.2">
      <c r="J1718" s="41"/>
      <c r="L1718" s="17"/>
      <c r="M1718" s="121"/>
    </row>
    <row r="1719" spans="10:13" s="16" customFormat="1" x14ac:dyDescent="0.2">
      <c r="J1719" s="41"/>
      <c r="L1719" s="17"/>
      <c r="M1719" s="121"/>
    </row>
    <row r="1720" spans="10:13" s="16" customFormat="1" x14ac:dyDescent="0.2">
      <c r="J1720" s="41"/>
      <c r="L1720" s="17"/>
      <c r="M1720" s="121"/>
    </row>
    <row r="1721" spans="10:13" s="16" customFormat="1" x14ac:dyDescent="0.2">
      <c r="J1721" s="41"/>
      <c r="L1721" s="17"/>
      <c r="M1721" s="121"/>
    </row>
    <row r="1722" spans="10:13" s="16" customFormat="1" x14ac:dyDescent="0.2">
      <c r="J1722" s="41"/>
      <c r="L1722" s="17"/>
      <c r="M1722" s="121"/>
    </row>
    <row r="1723" spans="10:13" s="16" customFormat="1" x14ac:dyDescent="0.2">
      <c r="J1723" s="41"/>
      <c r="L1723" s="17"/>
      <c r="M1723" s="121"/>
    </row>
    <row r="1724" spans="10:13" s="16" customFormat="1" x14ac:dyDescent="0.2">
      <c r="J1724" s="41"/>
      <c r="L1724" s="17"/>
      <c r="M1724" s="121"/>
    </row>
    <row r="1725" spans="10:13" s="16" customFormat="1" x14ac:dyDescent="0.2">
      <c r="J1725" s="41"/>
      <c r="L1725" s="17"/>
      <c r="M1725" s="121"/>
    </row>
    <row r="1726" spans="10:13" s="16" customFormat="1" x14ac:dyDescent="0.2">
      <c r="J1726" s="41"/>
      <c r="L1726" s="17"/>
      <c r="M1726" s="121"/>
    </row>
    <row r="1727" spans="10:13" s="16" customFormat="1" x14ac:dyDescent="0.2">
      <c r="J1727" s="41"/>
      <c r="L1727" s="17"/>
      <c r="M1727" s="121"/>
    </row>
    <row r="1728" spans="10:13" s="16" customFormat="1" x14ac:dyDescent="0.2">
      <c r="J1728" s="41"/>
      <c r="L1728" s="17"/>
      <c r="M1728" s="121"/>
    </row>
    <row r="1729" spans="10:13" s="16" customFormat="1" x14ac:dyDescent="0.2">
      <c r="J1729" s="41"/>
      <c r="L1729" s="17"/>
      <c r="M1729" s="121"/>
    </row>
    <row r="1730" spans="10:13" s="16" customFormat="1" x14ac:dyDescent="0.2">
      <c r="J1730" s="41"/>
      <c r="L1730" s="17"/>
      <c r="M1730" s="121"/>
    </row>
    <row r="1731" spans="10:13" s="16" customFormat="1" x14ac:dyDescent="0.2">
      <c r="J1731" s="41"/>
      <c r="L1731" s="17"/>
      <c r="M1731" s="121"/>
    </row>
    <row r="1732" spans="10:13" s="16" customFormat="1" x14ac:dyDescent="0.2">
      <c r="J1732" s="41"/>
      <c r="L1732" s="17"/>
      <c r="M1732" s="121"/>
    </row>
    <row r="1733" spans="10:13" s="16" customFormat="1" x14ac:dyDescent="0.2">
      <c r="J1733" s="41"/>
      <c r="L1733" s="17"/>
      <c r="M1733" s="121"/>
    </row>
    <row r="1734" spans="10:13" s="16" customFormat="1" x14ac:dyDescent="0.2">
      <c r="J1734" s="41"/>
      <c r="L1734" s="17"/>
      <c r="M1734" s="121"/>
    </row>
    <row r="1735" spans="10:13" s="16" customFormat="1" x14ac:dyDescent="0.2">
      <c r="J1735" s="41"/>
      <c r="L1735" s="17"/>
      <c r="M1735" s="121"/>
    </row>
    <row r="1736" spans="10:13" s="16" customFormat="1" x14ac:dyDescent="0.2">
      <c r="J1736" s="41"/>
      <c r="L1736" s="17"/>
      <c r="M1736" s="121"/>
    </row>
    <row r="1737" spans="10:13" s="16" customFormat="1" x14ac:dyDescent="0.2">
      <c r="J1737" s="41"/>
      <c r="L1737" s="17"/>
      <c r="M1737" s="121"/>
    </row>
    <row r="1738" spans="10:13" s="16" customFormat="1" x14ac:dyDescent="0.2">
      <c r="J1738" s="41"/>
      <c r="L1738" s="17"/>
      <c r="M1738" s="121"/>
    </row>
    <row r="1739" spans="10:13" s="16" customFormat="1" x14ac:dyDescent="0.2">
      <c r="J1739" s="41"/>
      <c r="L1739" s="17"/>
      <c r="M1739" s="121"/>
    </row>
    <row r="1740" spans="10:13" s="16" customFormat="1" x14ac:dyDescent="0.2">
      <c r="J1740" s="41"/>
      <c r="L1740" s="17"/>
      <c r="M1740" s="121"/>
    </row>
    <row r="1741" spans="10:13" s="16" customFormat="1" x14ac:dyDescent="0.2">
      <c r="J1741" s="41"/>
      <c r="L1741" s="17"/>
      <c r="M1741" s="121"/>
    </row>
    <row r="1742" spans="10:13" s="16" customFormat="1" x14ac:dyDescent="0.2">
      <c r="J1742" s="41"/>
      <c r="L1742" s="17"/>
      <c r="M1742" s="121"/>
    </row>
    <row r="1743" spans="10:13" s="16" customFormat="1" x14ac:dyDescent="0.2">
      <c r="J1743" s="41"/>
      <c r="L1743" s="17"/>
      <c r="M1743" s="121"/>
    </row>
    <row r="1744" spans="10:13" s="16" customFormat="1" x14ac:dyDescent="0.2">
      <c r="J1744" s="41"/>
      <c r="L1744" s="17"/>
      <c r="M1744" s="121"/>
    </row>
    <row r="1745" spans="10:13" s="16" customFormat="1" x14ac:dyDescent="0.2">
      <c r="J1745" s="41"/>
      <c r="L1745" s="17"/>
      <c r="M1745" s="121"/>
    </row>
    <row r="1746" spans="10:13" s="16" customFormat="1" x14ac:dyDescent="0.2">
      <c r="J1746" s="41"/>
      <c r="L1746" s="17"/>
      <c r="M1746" s="121"/>
    </row>
    <row r="1747" spans="10:13" s="16" customFormat="1" x14ac:dyDescent="0.2">
      <c r="J1747" s="41"/>
      <c r="L1747" s="17"/>
      <c r="M1747" s="121"/>
    </row>
    <row r="1748" spans="10:13" s="16" customFormat="1" x14ac:dyDescent="0.2">
      <c r="J1748" s="41"/>
      <c r="L1748" s="17"/>
      <c r="M1748" s="121"/>
    </row>
    <row r="1749" spans="10:13" s="16" customFormat="1" x14ac:dyDescent="0.2">
      <c r="J1749" s="41"/>
      <c r="L1749" s="17"/>
      <c r="M1749" s="121"/>
    </row>
    <row r="1750" spans="10:13" s="16" customFormat="1" x14ac:dyDescent="0.2">
      <c r="J1750" s="41"/>
      <c r="L1750" s="17"/>
      <c r="M1750" s="121"/>
    </row>
    <row r="1751" spans="10:13" s="16" customFormat="1" x14ac:dyDescent="0.2">
      <c r="J1751" s="41"/>
      <c r="L1751" s="17"/>
      <c r="M1751" s="121"/>
    </row>
    <row r="1752" spans="10:13" s="16" customFormat="1" x14ac:dyDescent="0.2">
      <c r="J1752" s="41"/>
      <c r="L1752" s="17"/>
      <c r="M1752" s="121"/>
    </row>
    <row r="1753" spans="10:13" s="16" customFormat="1" x14ac:dyDescent="0.2">
      <c r="J1753" s="41"/>
      <c r="L1753" s="17"/>
      <c r="M1753" s="121"/>
    </row>
    <row r="1754" spans="10:13" s="16" customFormat="1" x14ac:dyDescent="0.2">
      <c r="J1754" s="41"/>
      <c r="L1754" s="17"/>
      <c r="M1754" s="121"/>
    </row>
    <row r="1755" spans="10:13" s="16" customFormat="1" x14ac:dyDescent="0.2">
      <c r="J1755" s="41"/>
      <c r="L1755" s="17"/>
      <c r="M1755" s="121"/>
    </row>
    <row r="1756" spans="10:13" s="16" customFormat="1" x14ac:dyDescent="0.2">
      <c r="J1756" s="41"/>
      <c r="L1756" s="17"/>
      <c r="M1756" s="121"/>
    </row>
    <row r="1757" spans="10:13" s="16" customFormat="1" x14ac:dyDescent="0.2">
      <c r="J1757" s="41"/>
      <c r="L1757" s="17"/>
      <c r="M1757" s="121"/>
    </row>
    <row r="1758" spans="10:13" s="16" customFormat="1" x14ac:dyDescent="0.2">
      <c r="J1758" s="41"/>
      <c r="L1758" s="17"/>
      <c r="M1758" s="121"/>
    </row>
    <row r="1759" spans="10:13" s="16" customFormat="1" x14ac:dyDescent="0.2">
      <c r="J1759" s="41"/>
      <c r="L1759" s="17"/>
      <c r="M1759" s="121"/>
    </row>
    <row r="1760" spans="10:13" s="16" customFormat="1" x14ac:dyDescent="0.2">
      <c r="J1760" s="41"/>
      <c r="L1760" s="17"/>
      <c r="M1760" s="121"/>
    </row>
    <row r="1761" spans="10:13" s="16" customFormat="1" x14ac:dyDescent="0.2">
      <c r="J1761" s="41"/>
      <c r="L1761" s="17"/>
      <c r="M1761" s="121"/>
    </row>
    <row r="1762" spans="10:13" s="16" customFormat="1" x14ac:dyDescent="0.2">
      <c r="J1762" s="41"/>
      <c r="L1762" s="17"/>
      <c r="M1762" s="121"/>
    </row>
    <row r="1763" spans="10:13" s="16" customFormat="1" x14ac:dyDescent="0.2">
      <c r="J1763" s="41"/>
      <c r="L1763" s="17"/>
      <c r="M1763" s="121"/>
    </row>
    <row r="1764" spans="10:13" s="16" customFormat="1" x14ac:dyDescent="0.2">
      <c r="J1764" s="41"/>
      <c r="L1764" s="17"/>
      <c r="M1764" s="121"/>
    </row>
    <row r="1765" spans="10:13" s="16" customFormat="1" x14ac:dyDescent="0.2">
      <c r="J1765" s="41"/>
      <c r="L1765" s="17"/>
      <c r="M1765" s="121"/>
    </row>
    <row r="1766" spans="10:13" s="16" customFormat="1" x14ac:dyDescent="0.2">
      <c r="J1766" s="41"/>
      <c r="L1766" s="17"/>
      <c r="M1766" s="121"/>
    </row>
    <row r="1767" spans="10:13" s="16" customFormat="1" x14ac:dyDescent="0.2">
      <c r="J1767" s="41"/>
      <c r="L1767" s="17"/>
      <c r="M1767" s="121"/>
    </row>
    <row r="1768" spans="10:13" s="16" customFormat="1" x14ac:dyDescent="0.2">
      <c r="J1768" s="41"/>
      <c r="L1768" s="17"/>
      <c r="M1768" s="121"/>
    </row>
    <row r="1769" spans="10:13" s="16" customFormat="1" x14ac:dyDescent="0.2">
      <c r="J1769" s="41"/>
      <c r="L1769" s="17"/>
      <c r="M1769" s="121"/>
    </row>
    <row r="1770" spans="10:13" s="16" customFormat="1" x14ac:dyDescent="0.2">
      <c r="J1770" s="41"/>
      <c r="L1770" s="17"/>
      <c r="M1770" s="121"/>
    </row>
    <row r="1771" spans="10:13" s="16" customFormat="1" x14ac:dyDescent="0.2">
      <c r="J1771" s="41"/>
      <c r="L1771" s="17"/>
      <c r="M1771" s="121"/>
    </row>
    <row r="1772" spans="10:13" s="16" customFormat="1" x14ac:dyDescent="0.2">
      <c r="J1772" s="41"/>
      <c r="L1772" s="17"/>
      <c r="M1772" s="121"/>
    </row>
    <row r="1773" spans="10:13" s="16" customFormat="1" x14ac:dyDescent="0.2">
      <c r="J1773" s="41"/>
      <c r="L1773" s="17"/>
      <c r="M1773" s="121"/>
    </row>
    <row r="1774" spans="10:13" s="16" customFormat="1" x14ac:dyDescent="0.2">
      <c r="J1774" s="41"/>
      <c r="L1774" s="17"/>
      <c r="M1774" s="121"/>
    </row>
    <row r="1775" spans="10:13" s="16" customFormat="1" x14ac:dyDescent="0.2">
      <c r="J1775" s="41"/>
      <c r="L1775" s="17"/>
      <c r="M1775" s="121"/>
    </row>
    <row r="1776" spans="10:13" s="16" customFormat="1" x14ac:dyDescent="0.2">
      <c r="J1776" s="41"/>
      <c r="L1776" s="17"/>
      <c r="M1776" s="121"/>
    </row>
    <row r="1777" spans="10:13" s="16" customFormat="1" x14ac:dyDescent="0.2">
      <c r="J1777" s="41"/>
      <c r="L1777" s="17"/>
      <c r="M1777" s="121"/>
    </row>
    <row r="1778" spans="10:13" s="16" customFormat="1" x14ac:dyDescent="0.2">
      <c r="J1778" s="41"/>
      <c r="L1778" s="17"/>
      <c r="M1778" s="121"/>
    </row>
    <row r="1779" spans="10:13" s="16" customFormat="1" x14ac:dyDescent="0.2">
      <c r="J1779" s="41"/>
      <c r="L1779" s="17"/>
      <c r="M1779" s="121"/>
    </row>
    <row r="1780" spans="10:13" s="16" customFormat="1" x14ac:dyDescent="0.2">
      <c r="J1780" s="41"/>
      <c r="L1780" s="17"/>
      <c r="M1780" s="121"/>
    </row>
    <row r="1781" spans="10:13" s="16" customFormat="1" x14ac:dyDescent="0.2">
      <c r="J1781" s="41"/>
      <c r="L1781" s="17"/>
      <c r="M1781" s="121"/>
    </row>
    <row r="1782" spans="10:13" s="16" customFormat="1" x14ac:dyDescent="0.2">
      <c r="J1782" s="41"/>
      <c r="L1782" s="17"/>
      <c r="M1782" s="121"/>
    </row>
    <row r="1783" spans="10:13" s="16" customFormat="1" x14ac:dyDescent="0.2">
      <c r="J1783" s="41"/>
      <c r="L1783" s="17"/>
      <c r="M1783" s="121"/>
    </row>
    <row r="1784" spans="10:13" s="16" customFormat="1" x14ac:dyDescent="0.2">
      <c r="J1784" s="41"/>
      <c r="L1784" s="17"/>
      <c r="M1784" s="121"/>
    </row>
    <row r="1785" spans="10:13" s="16" customFormat="1" x14ac:dyDescent="0.2">
      <c r="J1785" s="41"/>
      <c r="L1785" s="17"/>
      <c r="M1785" s="121"/>
    </row>
    <row r="1786" spans="10:13" s="16" customFormat="1" x14ac:dyDescent="0.2">
      <c r="J1786" s="41"/>
      <c r="L1786" s="17"/>
      <c r="M1786" s="121"/>
    </row>
    <row r="1787" spans="10:13" s="16" customFormat="1" x14ac:dyDescent="0.2">
      <c r="J1787" s="41"/>
      <c r="L1787" s="17"/>
      <c r="M1787" s="121"/>
    </row>
    <row r="1788" spans="10:13" s="16" customFormat="1" x14ac:dyDescent="0.2">
      <c r="J1788" s="41"/>
      <c r="L1788" s="17"/>
      <c r="M1788" s="121"/>
    </row>
    <row r="1789" spans="10:13" s="16" customFormat="1" x14ac:dyDescent="0.2">
      <c r="J1789" s="41"/>
      <c r="L1789" s="17"/>
      <c r="M1789" s="121"/>
    </row>
    <row r="1790" spans="10:13" s="16" customFormat="1" x14ac:dyDescent="0.2">
      <c r="J1790" s="41"/>
      <c r="L1790" s="17"/>
      <c r="M1790" s="121"/>
    </row>
    <row r="1791" spans="10:13" s="16" customFormat="1" x14ac:dyDescent="0.2">
      <c r="J1791" s="41"/>
      <c r="L1791" s="17"/>
      <c r="M1791" s="121"/>
    </row>
    <row r="1792" spans="10:13" s="16" customFormat="1" x14ac:dyDescent="0.2">
      <c r="J1792" s="41"/>
      <c r="L1792" s="17"/>
      <c r="M1792" s="121"/>
    </row>
    <row r="1793" spans="10:13" s="16" customFormat="1" x14ac:dyDescent="0.2">
      <c r="J1793" s="41"/>
      <c r="L1793" s="17"/>
      <c r="M1793" s="121"/>
    </row>
    <row r="1794" spans="10:13" s="16" customFormat="1" x14ac:dyDescent="0.2">
      <c r="J1794" s="41"/>
      <c r="L1794" s="17"/>
      <c r="M1794" s="121"/>
    </row>
    <row r="1795" spans="10:13" s="16" customFormat="1" x14ac:dyDescent="0.2">
      <c r="J1795" s="41"/>
      <c r="L1795" s="17"/>
      <c r="M1795" s="121"/>
    </row>
    <row r="1796" spans="10:13" s="16" customFormat="1" x14ac:dyDescent="0.2">
      <c r="J1796" s="41"/>
      <c r="L1796" s="17"/>
      <c r="M1796" s="121"/>
    </row>
    <row r="1797" spans="10:13" s="16" customFormat="1" x14ac:dyDescent="0.2">
      <c r="J1797" s="41"/>
      <c r="L1797" s="17"/>
      <c r="M1797" s="121"/>
    </row>
    <row r="1798" spans="10:13" s="16" customFormat="1" x14ac:dyDescent="0.2">
      <c r="J1798" s="41"/>
      <c r="L1798" s="17"/>
      <c r="M1798" s="121"/>
    </row>
    <row r="1799" spans="10:13" s="16" customFormat="1" x14ac:dyDescent="0.2">
      <c r="J1799" s="41"/>
      <c r="L1799" s="17"/>
      <c r="M1799" s="121"/>
    </row>
    <row r="1800" spans="10:13" s="16" customFormat="1" x14ac:dyDescent="0.2">
      <c r="J1800" s="41"/>
      <c r="L1800" s="17"/>
      <c r="M1800" s="121"/>
    </row>
    <row r="1801" spans="10:13" s="16" customFormat="1" x14ac:dyDescent="0.2">
      <c r="J1801" s="41"/>
      <c r="L1801" s="17"/>
      <c r="M1801" s="121"/>
    </row>
    <row r="1802" spans="10:13" s="16" customFormat="1" x14ac:dyDescent="0.2">
      <c r="J1802" s="41"/>
      <c r="L1802" s="17"/>
      <c r="M1802" s="121"/>
    </row>
    <row r="1803" spans="10:13" s="16" customFormat="1" x14ac:dyDescent="0.2">
      <c r="J1803" s="41"/>
      <c r="L1803" s="17"/>
      <c r="M1803" s="121"/>
    </row>
    <row r="1804" spans="10:13" s="16" customFormat="1" x14ac:dyDescent="0.2">
      <c r="J1804" s="41"/>
      <c r="L1804" s="17"/>
      <c r="M1804" s="121"/>
    </row>
    <row r="1805" spans="10:13" s="16" customFormat="1" x14ac:dyDescent="0.2">
      <c r="J1805" s="41"/>
      <c r="L1805" s="17"/>
      <c r="M1805" s="121"/>
    </row>
    <row r="1806" spans="10:13" s="16" customFormat="1" x14ac:dyDescent="0.2">
      <c r="J1806" s="41"/>
      <c r="L1806" s="17"/>
      <c r="M1806" s="121"/>
    </row>
    <row r="1807" spans="10:13" s="16" customFormat="1" x14ac:dyDescent="0.2">
      <c r="J1807" s="41"/>
      <c r="L1807" s="17"/>
      <c r="M1807" s="121"/>
    </row>
    <row r="1808" spans="10:13" s="16" customFormat="1" x14ac:dyDescent="0.2">
      <c r="J1808" s="41"/>
      <c r="L1808" s="17"/>
      <c r="M1808" s="121"/>
    </row>
    <row r="1809" spans="10:13" s="16" customFormat="1" x14ac:dyDescent="0.2">
      <c r="J1809" s="41"/>
      <c r="L1809" s="17"/>
      <c r="M1809" s="121"/>
    </row>
    <row r="1810" spans="10:13" s="16" customFormat="1" x14ac:dyDescent="0.2">
      <c r="J1810" s="41"/>
      <c r="L1810" s="17"/>
      <c r="M1810" s="121"/>
    </row>
    <row r="1811" spans="10:13" s="16" customFormat="1" x14ac:dyDescent="0.2">
      <c r="J1811" s="41"/>
      <c r="L1811" s="17"/>
      <c r="M1811" s="121"/>
    </row>
    <row r="1812" spans="10:13" s="16" customFormat="1" x14ac:dyDescent="0.2">
      <c r="J1812" s="41"/>
      <c r="L1812" s="17"/>
      <c r="M1812" s="121"/>
    </row>
    <row r="1813" spans="10:13" s="16" customFormat="1" x14ac:dyDescent="0.2">
      <c r="J1813" s="41"/>
      <c r="L1813" s="17"/>
      <c r="M1813" s="121"/>
    </row>
    <row r="1814" spans="10:13" s="16" customFormat="1" x14ac:dyDescent="0.2">
      <c r="J1814" s="41"/>
      <c r="L1814" s="17"/>
      <c r="M1814" s="121"/>
    </row>
    <row r="1815" spans="10:13" s="16" customFormat="1" x14ac:dyDescent="0.2">
      <c r="J1815" s="41"/>
      <c r="L1815" s="17"/>
      <c r="M1815" s="121"/>
    </row>
    <row r="1816" spans="10:13" s="16" customFormat="1" x14ac:dyDescent="0.2">
      <c r="J1816" s="41"/>
      <c r="L1816" s="17"/>
      <c r="M1816" s="121"/>
    </row>
    <row r="1817" spans="10:13" s="16" customFormat="1" x14ac:dyDescent="0.2">
      <c r="J1817" s="41"/>
      <c r="L1817" s="17"/>
      <c r="M1817" s="121"/>
    </row>
    <row r="1818" spans="10:13" s="16" customFormat="1" x14ac:dyDescent="0.2">
      <c r="J1818" s="41"/>
      <c r="L1818" s="17"/>
      <c r="M1818" s="121"/>
    </row>
    <row r="1819" spans="10:13" s="16" customFormat="1" x14ac:dyDescent="0.2">
      <c r="J1819" s="41"/>
      <c r="L1819" s="17"/>
      <c r="M1819" s="121"/>
    </row>
    <row r="1820" spans="10:13" s="16" customFormat="1" x14ac:dyDescent="0.2">
      <c r="J1820" s="41"/>
      <c r="L1820" s="17"/>
      <c r="M1820" s="121"/>
    </row>
    <row r="1821" spans="10:13" s="16" customFormat="1" x14ac:dyDescent="0.2">
      <c r="J1821" s="41"/>
      <c r="L1821" s="17"/>
      <c r="M1821" s="121"/>
    </row>
    <row r="1822" spans="10:13" s="16" customFormat="1" x14ac:dyDescent="0.2">
      <c r="J1822" s="41"/>
      <c r="L1822" s="17"/>
      <c r="M1822" s="121"/>
    </row>
    <row r="1823" spans="10:13" s="16" customFormat="1" x14ac:dyDescent="0.2">
      <c r="J1823" s="41"/>
      <c r="L1823" s="17"/>
      <c r="M1823" s="121"/>
    </row>
    <row r="1824" spans="10:13" s="16" customFormat="1" x14ac:dyDescent="0.2">
      <c r="J1824" s="41"/>
      <c r="L1824" s="17"/>
      <c r="M1824" s="121"/>
    </row>
    <row r="1825" spans="10:13" s="16" customFormat="1" x14ac:dyDescent="0.2">
      <c r="J1825" s="41"/>
      <c r="L1825" s="17"/>
      <c r="M1825" s="121"/>
    </row>
    <row r="1826" spans="10:13" s="16" customFormat="1" x14ac:dyDescent="0.2">
      <c r="J1826" s="41"/>
      <c r="L1826" s="17"/>
      <c r="M1826" s="121"/>
    </row>
    <row r="1827" spans="10:13" s="16" customFormat="1" x14ac:dyDescent="0.2">
      <c r="J1827" s="41"/>
      <c r="L1827" s="17"/>
      <c r="M1827" s="121"/>
    </row>
    <row r="1828" spans="10:13" s="16" customFormat="1" x14ac:dyDescent="0.2">
      <c r="J1828" s="41"/>
      <c r="L1828" s="17"/>
      <c r="M1828" s="121"/>
    </row>
    <row r="1829" spans="10:13" s="16" customFormat="1" x14ac:dyDescent="0.2">
      <c r="J1829" s="41"/>
      <c r="L1829" s="17"/>
      <c r="M1829" s="121"/>
    </row>
    <row r="1830" spans="10:13" s="16" customFormat="1" x14ac:dyDescent="0.2">
      <c r="J1830" s="41"/>
      <c r="L1830" s="17"/>
      <c r="M1830" s="121"/>
    </row>
    <row r="1831" spans="10:13" s="16" customFormat="1" x14ac:dyDescent="0.2">
      <c r="J1831" s="41"/>
      <c r="L1831" s="17"/>
      <c r="M1831" s="121"/>
    </row>
    <row r="1832" spans="10:13" s="16" customFormat="1" x14ac:dyDescent="0.2">
      <c r="J1832" s="41"/>
      <c r="L1832" s="17"/>
      <c r="M1832" s="121"/>
    </row>
    <row r="1833" spans="10:13" s="16" customFormat="1" x14ac:dyDescent="0.2">
      <c r="J1833" s="41"/>
      <c r="L1833" s="17"/>
      <c r="M1833" s="121"/>
    </row>
    <row r="1834" spans="10:13" s="16" customFormat="1" x14ac:dyDescent="0.2">
      <c r="J1834" s="41"/>
      <c r="L1834" s="17"/>
      <c r="M1834" s="121"/>
    </row>
    <row r="1835" spans="10:13" s="16" customFormat="1" x14ac:dyDescent="0.2">
      <c r="J1835" s="41"/>
      <c r="L1835" s="17"/>
      <c r="M1835" s="121"/>
    </row>
    <row r="1836" spans="10:13" s="16" customFormat="1" x14ac:dyDescent="0.2">
      <c r="J1836" s="41"/>
      <c r="L1836" s="17"/>
      <c r="M1836" s="121"/>
    </row>
    <row r="1837" spans="10:13" s="16" customFormat="1" x14ac:dyDescent="0.2">
      <c r="J1837" s="41"/>
      <c r="L1837" s="17"/>
      <c r="M1837" s="121"/>
    </row>
    <row r="1838" spans="10:13" s="16" customFormat="1" x14ac:dyDescent="0.2">
      <c r="J1838" s="41"/>
      <c r="L1838" s="17"/>
      <c r="M1838" s="121"/>
    </row>
    <row r="1839" spans="10:13" s="16" customFormat="1" x14ac:dyDescent="0.2">
      <c r="J1839" s="41"/>
      <c r="L1839" s="17"/>
      <c r="M1839" s="121"/>
    </row>
    <row r="1840" spans="10:13" s="16" customFormat="1" x14ac:dyDescent="0.2">
      <c r="J1840" s="41"/>
      <c r="L1840" s="17"/>
      <c r="M1840" s="121"/>
    </row>
    <row r="1841" spans="10:13" s="16" customFormat="1" x14ac:dyDescent="0.2">
      <c r="J1841" s="41"/>
      <c r="L1841" s="17"/>
      <c r="M1841" s="121"/>
    </row>
    <row r="1842" spans="10:13" s="16" customFormat="1" x14ac:dyDescent="0.2">
      <c r="J1842" s="41"/>
      <c r="L1842" s="17"/>
      <c r="M1842" s="121"/>
    </row>
    <row r="1843" spans="10:13" s="16" customFormat="1" x14ac:dyDescent="0.2">
      <c r="J1843" s="41"/>
      <c r="L1843" s="17"/>
      <c r="M1843" s="121"/>
    </row>
    <row r="1844" spans="10:13" s="16" customFormat="1" x14ac:dyDescent="0.2">
      <c r="J1844" s="41"/>
      <c r="L1844" s="17"/>
      <c r="M1844" s="121"/>
    </row>
    <row r="1845" spans="10:13" s="16" customFormat="1" x14ac:dyDescent="0.2">
      <c r="J1845" s="41"/>
      <c r="L1845" s="17"/>
      <c r="M1845" s="121"/>
    </row>
    <row r="1846" spans="10:13" s="16" customFormat="1" x14ac:dyDescent="0.2">
      <c r="J1846" s="41"/>
      <c r="L1846" s="17"/>
      <c r="M1846" s="121"/>
    </row>
    <row r="1847" spans="10:13" s="16" customFormat="1" x14ac:dyDescent="0.2">
      <c r="J1847" s="41"/>
      <c r="L1847" s="17"/>
      <c r="M1847" s="121"/>
    </row>
    <row r="1848" spans="10:13" s="16" customFormat="1" x14ac:dyDescent="0.2">
      <c r="J1848" s="41"/>
      <c r="L1848" s="17"/>
      <c r="M1848" s="121"/>
    </row>
    <row r="1849" spans="10:13" s="16" customFormat="1" x14ac:dyDescent="0.2">
      <c r="J1849" s="41"/>
      <c r="L1849" s="17"/>
      <c r="M1849" s="121"/>
    </row>
    <row r="1850" spans="10:13" s="16" customFormat="1" x14ac:dyDescent="0.2">
      <c r="J1850" s="41"/>
      <c r="L1850" s="17"/>
      <c r="M1850" s="121"/>
    </row>
    <row r="1851" spans="10:13" s="16" customFormat="1" x14ac:dyDescent="0.2">
      <c r="J1851" s="41"/>
      <c r="L1851" s="17"/>
      <c r="M1851" s="121"/>
    </row>
    <row r="1852" spans="10:13" s="16" customFormat="1" x14ac:dyDescent="0.2">
      <c r="J1852" s="41"/>
      <c r="L1852" s="17"/>
      <c r="M1852" s="121"/>
    </row>
    <row r="1853" spans="10:13" s="16" customFormat="1" x14ac:dyDescent="0.2">
      <c r="J1853" s="41"/>
      <c r="L1853" s="17"/>
      <c r="M1853" s="121"/>
    </row>
    <row r="1854" spans="10:13" s="16" customFormat="1" x14ac:dyDescent="0.2">
      <c r="J1854" s="41"/>
      <c r="L1854" s="17"/>
      <c r="M1854" s="121"/>
    </row>
    <row r="1855" spans="10:13" s="16" customFormat="1" x14ac:dyDescent="0.2">
      <c r="J1855" s="41"/>
      <c r="L1855" s="17"/>
      <c r="M1855" s="121"/>
    </row>
    <row r="1856" spans="10:13" s="16" customFormat="1" x14ac:dyDescent="0.2">
      <c r="J1856" s="41"/>
      <c r="L1856" s="17"/>
      <c r="M1856" s="121"/>
    </row>
    <row r="1857" spans="10:13" s="16" customFormat="1" x14ac:dyDescent="0.2">
      <c r="J1857" s="41"/>
      <c r="L1857" s="17"/>
      <c r="M1857" s="121"/>
    </row>
    <row r="1858" spans="10:13" s="16" customFormat="1" x14ac:dyDescent="0.2">
      <c r="J1858" s="41"/>
      <c r="L1858" s="17"/>
      <c r="M1858" s="121"/>
    </row>
    <row r="1859" spans="10:13" s="16" customFormat="1" x14ac:dyDescent="0.2">
      <c r="J1859" s="41"/>
      <c r="L1859" s="17"/>
      <c r="M1859" s="121"/>
    </row>
    <row r="1860" spans="10:13" s="16" customFormat="1" x14ac:dyDescent="0.2">
      <c r="J1860" s="41"/>
      <c r="L1860" s="17"/>
      <c r="M1860" s="121"/>
    </row>
    <row r="1861" spans="10:13" s="16" customFormat="1" x14ac:dyDescent="0.2">
      <c r="J1861" s="41"/>
      <c r="L1861" s="17"/>
      <c r="M1861" s="121"/>
    </row>
    <row r="1862" spans="10:13" s="16" customFormat="1" x14ac:dyDescent="0.2">
      <c r="J1862" s="41"/>
      <c r="L1862" s="17"/>
      <c r="M1862" s="121"/>
    </row>
    <row r="1863" spans="10:13" s="16" customFormat="1" x14ac:dyDescent="0.2">
      <c r="J1863" s="41"/>
      <c r="L1863" s="17"/>
      <c r="M1863" s="121"/>
    </row>
    <row r="1864" spans="10:13" s="16" customFormat="1" x14ac:dyDescent="0.2">
      <c r="J1864" s="41"/>
      <c r="L1864" s="17"/>
      <c r="M1864" s="121"/>
    </row>
    <row r="1865" spans="10:13" s="16" customFormat="1" x14ac:dyDescent="0.2">
      <c r="J1865" s="41"/>
      <c r="L1865" s="17"/>
      <c r="M1865" s="121"/>
    </row>
    <row r="1866" spans="10:13" s="16" customFormat="1" x14ac:dyDescent="0.2">
      <c r="J1866" s="41"/>
      <c r="L1866" s="17"/>
      <c r="M1866" s="121"/>
    </row>
    <row r="1867" spans="10:13" s="16" customFormat="1" x14ac:dyDescent="0.2">
      <c r="J1867" s="41"/>
      <c r="L1867" s="17"/>
      <c r="M1867" s="121"/>
    </row>
    <row r="1868" spans="10:13" s="16" customFormat="1" x14ac:dyDescent="0.2">
      <c r="J1868" s="41"/>
      <c r="L1868" s="17"/>
      <c r="M1868" s="121"/>
    </row>
    <row r="1869" spans="10:13" s="16" customFormat="1" x14ac:dyDescent="0.2">
      <c r="J1869" s="41"/>
      <c r="L1869" s="17"/>
      <c r="M1869" s="121"/>
    </row>
    <row r="1870" spans="10:13" s="16" customFormat="1" x14ac:dyDescent="0.2">
      <c r="J1870" s="41"/>
      <c r="L1870" s="17"/>
      <c r="M1870" s="121"/>
    </row>
    <row r="1871" spans="10:13" s="16" customFormat="1" x14ac:dyDescent="0.2">
      <c r="J1871" s="41"/>
      <c r="L1871" s="17"/>
      <c r="M1871" s="121"/>
    </row>
    <row r="1872" spans="10:13" s="16" customFormat="1" x14ac:dyDescent="0.2">
      <c r="J1872" s="41"/>
      <c r="L1872" s="17"/>
      <c r="M1872" s="121"/>
    </row>
    <row r="1873" spans="10:13" s="16" customFormat="1" x14ac:dyDescent="0.2">
      <c r="J1873" s="41"/>
      <c r="L1873" s="17"/>
      <c r="M1873" s="121"/>
    </row>
    <row r="1874" spans="10:13" s="16" customFormat="1" x14ac:dyDescent="0.2">
      <c r="J1874" s="41"/>
      <c r="L1874" s="17"/>
      <c r="M1874" s="121"/>
    </row>
    <row r="1875" spans="10:13" s="16" customFormat="1" x14ac:dyDescent="0.2">
      <c r="J1875" s="41"/>
      <c r="L1875" s="17"/>
      <c r="M1875" s="121"/>
    </row>
    <row r="1876" spans="10:13" s="16" customFormat="1" x14ac:dyDescent="0.2">
      <c r="J1876" s="41"/>
      <c r="L1876" s="17"/>
      <c r="M1876" s="121"/>
    </row>
    <row r="1877" spans="10:13" s="16" customFormat="1" x14ac:dyDescent="0.2">
      <c r="J1877" s="41"/>
      <c r="L1877" s="17"/>
      <c r="M1877" s="121"/>
    </row>
    <row r="1878" spans="10:13" s="16" customFormat="1" x14ac:dyDescent="0.2">
      <c r="J1878" s="41"/>
      <c r="L1878" s="17"/>
      <c r="M1878" s="121"/>
    </row>
    <row r="1879" spans="10:13" s="16" customFormat="1" x14ac:dyDescent="0.2">
      <c r="J1879" s="41"/>
      <c r="L1879" s="17"/>
      <c r="M1879" s="121"/>
    </row>
    <row r="1880" spans="10:13" s="16" customFormat="1" x14ac:dyDescent="0.2">
      <c r="J1880" s="41"/>
      <c r="L1880" s="17"/>
      <c r="M1880" s="121"/>
    </row>
    <row r="1881" spans="10:13" s="16" customFormat="1" x14ac:dyDescent="0.2">
      <c r="J1881" s="41"/>
      <c r="L1881" s="17"/>
      <c r="M1881" s="121"/>
    </row>
    <row r="1882" spans="10:13" s="16" customFormat="1" x14ac:dyDescent="0.2">
      <c r="J1882" s="41"/>
      <c r="L1882" s="17"/>
      <c r="M1882" s="121"/>
    </row>
    <row r="1883" spans="10:13" s="16" customFormat="1" x14ac:dyDescent="0.2">
      <c r="J1883" s="41"/>
      <c r="L1883" s="17"/>
      <c r="M1883" s="121"/>
    </row>
    <row r="1884" spans="10:13" s="16" customFormat="1" x14ac:dyDescent="0.2">
      <c r="J1884" s="41"/>
      <c r="L1884" s="17"/>
      <c r="M1884" s="121"/>
    </row>
    <row r="1885" spans="10:13" s="16" customFormat="1" x14ac:dyDescent="0.2">
      <c r="J1885" s="41"/>
      <c r="L1885" s="17"/>
      <c r="M1885" s="121"/>
    </row>
    <row r="1886" spans="10:13" s="16" customFormat="1" x14ac:dyDescent="0.2">
      <c r="J1886" s="41"/>
      <c r="L1886" s="17"/>
      <c r="M1886" s="121"/>
    </row>
    <row r="1887" spans="10:13" s="16" customFormat="1" x14ac:dyDescent="0.2">
      <c r="J1887" s="41"/>
      <c r="L1887" s="17"/>
      <c r="M1887" s="121"/>
    </row>
    <row r="1888" spans="10:13" s="16" customFormat="1" x14ac:dyDescent="0.2">
      <c r="J1888" s="41"/>
      <c r="L1888" s="17"/>
      <c r="M1888" s="121"/>
    </row>
    <row r="1889" spans="10:13" s="16" customFormat="1" x14ac:dyDescent="0.2">
      <c r="J1889" s="41"/>
      <c r="L1889" s="17"/>
      <c r="M1889" s="121"/>
    </row>
    <row r="1890" spans="10:13" s="16" customFormat="1" x14ac:dyDescent="0.2">
      <c r="J1890" s="41"/>
      <c r="L1890" s="17"/>
      <c r="M1890" s="121"/>
    </row>
    <row r="1891" spans="10:13" s="16" customFormat="1" x14ac:dyDescent="0.2">
      <c r="J1891" s="41"/>
      <c r="L1891" s="17"/>
      <c r="M1891" s="121"/>
    </row>
    <row r="1892" spans="10:13" s="16" customFormat="1" x14ac:dyDescent="0.2">
      <c r="J1892" s="41"/>
      <c r="L1892" s="17"/>
      <c r="M1892" s="121"/>
    </row>
    <row r="1893" spans="10:13" s="16" customFormat="1" x14ac:dyDescent="0.2">
      <c r="J1893" s="41"/>
      <c r="L1893" s="17"/>
      <c r="M1893" s="121"/>
    </row>
    <row r="1894" spans="10:13" s="16" customFormat="1" x14ac:dyDescent="0.2">
      <c r="J1894" s="41"/>
      <c r="L1894" s="17"/>
      <c r="M1894" s="121"/>
    </row>
    <row r="1895" spans="10:13" s="16" customFormat="1" x14ac:dyDescent="0.2">
      <c r="J1895" s="41"/>
      <c r="L1895" s="17"/>
      <c r="M1895" s="121"/>
    </row>
    <row r="1896" spans="10:13" s="16" customFormat="1" x14ac:dyDescent="0.2">
      <c r="J1896" s="41"/>
      <c r="L1896" s="17"/>
      <c r="M1896" s="121"/>
    </row>
    <row r="1897" spans="10:13" s="16" customFormat="1" x14ac:dyDescent="0.2">
      <c r="J1897" s="41"/>
      <c r="L1897" s="17"/>
      <c r="M1897" s="121"/>
    </row>
    <row r="1898" spans="10:13" s="16" customFormat="1" x14ac:dyDescent="0.2">
      <c r="J1898" s="41"/>
      <c r="L1898" s="17"/>
      <c r="M1898" s="121"/>
    </row>
    <row r="1899" spans="10:13" s="16" customFormat="1" x14ac:dyDescent="0.2">
      <c r="J1899" s="41"/>
      <c r="L1899" s="17"/>
      <c r="M1899" s="121"/>
    </row>
    <row r="1900" spans="10:13" s="16" customFormat="1" x14ac:dyDescent="0.2">
      <c r="J1900" s="41"/>
      <c r="L1900" s="17"/>
      <c r="M1900" s="121"/>
    </row>
    <row r="1901" spans="10:13" s="16" customFormat="1" x14ac:dyDescent="0.2">
      <c r="J1901" s="41"/>
      <c r="L1901" s="17"/>
      <c r="M1901" s="121"/>
    </row>
    <row r="1902" spans="10:13" s="16" customFormat="1" x14ac:dyDescent="0.2">
      <c r="J1902" s="41"/>
      <c r="L1902" s="17"/>
      <c r="M1902" s="121"/>
    </row>
    <row r="1903" spans="10:13" s="16" customFormat="1" x14ac:dyDescent="0.2">
      <c r="J1903" s="41"/>
      <c r="L1903" s="17"/>
      <c r="M1903" s="121"/>
    </row>
    <row r="1904" spans="10:13" s="16" customFormat="1" x14ac:dyDescent="0.2">
      <c r="J1904" s="41"/>
      <c r="L1904" s="17"/>
      <c r="M1904" s="121"/>
    </row>
    <row r="1905" spans="10:13" s="16" customFormat="1" x14ac:dyDescent="0.2">
      <c r="J1905" s="41"/>
      <c r="L1905" s="17"/>
      <c r="M1905" s="121"/>
    </row>
    <row r="1906" spans="10:13" s="16" customFormat="1" x14ac:dyDescent="0.2">
      <c r="J1906" s="41"/>
      <c r="L1906" s="17"/>
      <c r="M1906" s="121"/>
    </row>
    <row r="1907" spans="10:13" s="16" customFormat="1" x14ac:dyDescent="0.2">
      <c r="J1907" s="41"/>
      <c r="L1907" s="17"/>
      <c r="M1907" s="121"/>
    </row>
    <row r="1908" spans="10:13" s="16" customFormat="1" x14ac:dyDescent="0.2">
      <c r="J1908" s="41"/>
      <c r="L1908" s="17"/>
      <c r="M1908" s="121"/>
    </row>
    <row r="1909" spans="10:13" s="16" customFormat="1" x14ac:dyDescent="0.2">
      <c r="J1909" s="41"/>
      <c r="L1909" s="17"/>
      <c r="M1909" s="121"/>
    </row>
    <row r="1910" spans="10:13" s="16" customFormat="1" x14ac:dyDescent="0.2">
      <c r="J1910" s="41"/>
      <c r="L1910" s="17"/>
      <c r="M1910" s="121"/>
    </row>
    <row r="1911" spans="10:13" s="16" customFormat="1" x14ac:dyDescent="0.2">
      <c r="J1911" s="41"/>
      <c r="L1911" s="17"/>
      <c r="M1911" s="121"/>
    </row>
    <row r="1912" spans="10:13" s="16" customFormat="1" x14ac:dyDescent="0.2">
      <c r="J1912" s="41"/>
      <c r="L1912" s="17"/>
      <c r="M1912" s="121"/>
    </row>
    <row r="1913" spans="10:13" s="16" customFormat="1" x14ac:dyDescent="0.2">
      <c r="J1913" s="41"/>
      <c r="L1913" s="17"/>
      <c r="M1913" s="121"/>
    </row>
    <row r="1914" spans="10:13" s="16" customFormat="1" x14ac:dyDescent="0.2">
      <c r="J1914" s="41"/>
      <c r="L1914" s="17"/>
      <c r="M1914" s="121"/>
    </row>
    <row r="1915" spans="10:13" s="16" customFormat="1" x14ac:dyDescent="0.2">
      <c r="J1915" s="41"/>
      <c r="L1915" s="17"/>
      <c r="M1915" s="121"/>
    </row>
    <row r="1916" spans="10:13" s="16" customFormat="1" x14ac:dyDescent="0.2">
      <c r="J1916" s="41"/>
      <c r="L1916" s="17"/>
      <c r="M1916" s="121"/>
    </row>
    <row r="1917" spans="10:13" s="16" customFormat="1" x14ac:dyDescent="0.2">
      <c r="J1917" s="41"/>
      <c r="L1917" s="17"/>
      <c r="M1917" s="121"/>
    </row>
    <row r="1918" spans="10:13" s="16" customFormat="1" x14ac:dyDescent="0.2">
      <c r="J1918" s="41"/>
      <c r="L1918" s="17"/>
      <c r="M1918" s="121"/>
    </row>
    <row r="1919" spans="10:13" s="16" customFormat="1" x14ac:dyDescent="0.2">
      <c r="J1919" s="41"/>
      <c r="L1919" s="17"/>
      <c r="M1919" s="121"/>
    </row>
    <row r="1920" spans="10:13" s="16" customFormat="1" x14ac:dyDescent="0.2">
      <c r="J1920" s="41"/>
      <c r="L1920" s="17"/>
      <c r="M1920" s="121"/>
    </row>
    <row r="1921" spans="10:13" s="16" customFormat="1" x14ac:dyDescent="0.2">
      <c r="J1921" s="41"/>
      <c r="L1921" s="17"/>
      <c r="M1921" s="121"/>
    </row>
    <row r="1922" spans="10:13" s="16" customFormat="1" x14ac:dyDescent="0.2">
      <c r="J1922" s="41"/>
      <c r="L1922" s="17"/>
      <c r="M1922" s="121"/>
    </row>
    <row r="1923" spans="10:13" s="16" customFormat="1" x14ac:dyDescent="0.2">
      <c r="J1923" s="41"/>
      <c r="L1923" s="17"/>
      <c r="M1923" s="121"/>
    </row>
    <row r="1924" spans="10:13" s="16" customFormat="1" x14ac:dyDescent="0.2">
      <c r="J1924" s="41"/>
      <c r="L1924" s="17"/>
      <c r="M1924" s="121"/>
    </row>
    <row r="1925" spans="10:13" s="16" customFormat="1" x14ac:dyDescent="0.2">
      <c r="J1925" s="41"/>
      <c r="L1925" s="17"/>
      <c r="M1925" s="121"/>
    </row>
    <row r="1926" spans="10:13" s="16" customFormat="1" x14ac:dyDescent="0.2">
      <c r="J1926" s="41"/>
      <c r="L1926" s="17"/>
      <c r="M1926" s="121"/>
    </row>
    <row r="1927" spans="10:13" s="16" customFormat="1" x14ac:dyDescent="0.2">
      <c r="J1927" s="41"/>
      <c r="L1927" s="17"/>
      <c r="M1927" s="121"/>
    </row>
    <row r="1928" spans="10:13" s="16" customFormat="1" x14ac:dyDescent="0.2">
      <c r="J1928" s="41"/>
      <c r="L1928" s="17"/>
      <c r="M1928" s="121"/>
    </row>
    <row r="1929" spans="10:13" s="16" customFormat="1" x14ac:dyDescent="0.2">
      <c r="J1929" s="41"/>
      <c r="L1929" s="17"/>
      <c r="M1929" s="121"/>
    </row>
    <row r="1930" spans="10:13" s="16" customFormat="1" x14ac:dyDescent="0.2">
      <c r="J1930" s="41"/>
      <c r="L1930" s="17"/>
      <c r="M1930" s="121"/>
    </row>
    <row r="1931" spans="10:13" s="16" customFormat="1" x14ac:dyDescent="0.2">
      <c r="J1931" s="41"/>
      <c r="L1931" s="17"/>
      <c r="M1931" s="121"/>
    </row>
    <row r="1932" spans="10:13" s="16" customFormat="1" x14ac:dyDescent="0.2">
      <c r="J1932" s="41"/>
      <c r="L1932" s="17"/>
      <c r="M1932" s="121"/>
    </row>
    <row r="1933" spans="10:13" s="16" customFormat="1" x14ac:dyDescent="0.2">
      <c r="J1933" s="41"/>
      <c r="L1933" s="17"/>
      <c r="M1933" s="121"/>
    </row>
    <row r="1934" spans="10:13" s="16" customFormat="1" x14ac:dyDescent="0.2">
      <c r="J1934" s="41"/>
      <c r="L1934" s="17"/>
      <c r="M1934" s="121"/>
    </row>
    <row r="1935" spans="10:13" s="16" customFormat="1" x14ac:dyDescent="0.2">
      <c r="J1935" s="41"/>
      <c r="L1935" s="17"/>
      <c r="M1935" s="121"/>
    </row>
    <row r="1936" spans="10:13" s="16" customFormat="1" x14ac:dyDescent="0.2">
      <c r="J1936" s="41"/>
      <c r="L1936" s="17"/>
      <c r="M1936" s="121"/>
    </row>
    <row r="1937" spans="10:13" s="16" customFormat="1" x14ac:dyDescent="0.2">
      <c r="J1937" s="41"/>
      <c r="L1937" s="17"/>
      <c r="M1937" s="121"/>
    </row>
    <row r="1938" spans="10:13" s="16" customFormat="1" x14ac:dyDescent="0.2">
      <c r="J1938" s="41"/>
      <c r="L1938" s="17"/>
      <c r="M1938" s="121"/>
    </row>
    <row r="1939" spans="10:13" s="16" customFormat="1" x14ac:dyDescent="0.2">
      <c r="J1939" s="41"/>
      <c r="L1939" s="17"/>
      <c r="M1939" s="121"/>
    </row>
    <row r="1940" spans="10:13" s="16" customFormat="1" x14ac:dyDescent="0.2">
      <c r="J1940" s="41"/>
      <c r="L1940" s="17"/>
      <c r="M1940" s="121"/>
    </row>
    <row r="1941" spans="10:13" s="16" customFormat="1" x14ac:dyDescent="0.2">
      <c r="J1941" s="41"/>
      <c r="L1941" s="17"/>
      <c r="M1941" s="121"/>
    </row>
    <row r="1942" spans="10:13" s="16" customFormat="1" x14ac:dyDescent="0.2">
      <c r="J1942" s="41"/>
      <c r="L1942" s="17"/>
      <c r="M1942" s="121"/>
    </row>
    <row r="1943" spans="10:13" s="16" customFormat="1" x14ac:dyDescent="0.2">
      <c r="J1943" s="41"/>
      <c r="L1943" s="17"/>
      <c r="M1943" s="121"/>
    </row>
    <row r="1944" spans="10:13" s="16" customFormat="1" x14ac:dyDescent="0.2">
      <c r="J1944" s="41"/>
      <c r="L1944" s="17"/>
      <c r="M1944" s="121"/>
    </row>
    <row r="1945" spans="10:13" s="16" customFormat="1" x14ac:dyDescent="0.2">
      <c r="J1945" s="41"/>
      <c r="L1945" s="17"/>
      <c r="M1945" s="121"/>
    </row>
    <row r="1946" spans="10:13" s="16" customFormat="1" x14ac:dyDescent="0.2">
      <c r="J1946" s="41"/>
      <c r="L1946" s="17"/>
      <c r="M1946" s="121"/>
    </row>
    <row r="1947" spans="10:13" s="16" customFormat="1" x14ac:dyDescent="0.2">
      <c r="J1947" s="41"/>
      <c r="L1947" s="17"/>
      <c r="M1947" s="121"/>
    </row>
    <row r="1948" spans="10:13" s="16" customFormat="1" x14ac:dyDescent="0.2">
      <c r="J1948" s="41"/>
      <c r="L1948" s="17"/>
      <c r="M1948" s="121"/>
    </row>
    <row r="1949" spans="10:13" s="16" customFormat="1" x14ac:dyDescent="0.2">
      <c r="J1949" s="41"/>
      <c r="L1949" s="17"/>
      <c r="M1949" s="121"/>
    </row>
    <row r="1950" spans="10:13" s="16" customFormat="1" x14ac:dyDescent="0.2">
      <c r="J1950" s="41"/>
      <c r="L1950" s="17"/>
      <c r="M1950" s="121"/>
    </row>
    <row r="1951" spans="10:13" s="16" customFormat="1" x14ac:dyDescent="0.2">
      <c r="J1951" s="41"/>
      <c r="L1951" s="17"/>
      <c r="M1951" s="121"/>
    </row>
    <row r="1952" spans="10:13" s="16" customFormat="1" x14ac:dyDescent="0.2">
      <c r="J1952" s="41"/>
      <c r="L1952" s="17"/>
      <c r="M1952" s="121"/>
    </row>
    <row r="1953" spans="10:13" s="16" customFormat="1" x14ac:dyDescent="0.2">
      <c r="J1953" s="41"/>
      <c r="L1953" s="17"/>
      <c r="M1953" s="121"/>
    </row>
    <row r="1954" spans="10:13" s="16" customFormat="1" x14ac:dyDescent="0.2">
      <c r="J1954" s="41"/>
      <c r="L1954" s="17"/>
      <c r="M1954" s="121"/>
    </row>
    <row r="1955" spans="10:13" s="16" customFormat="1" x14ac:dyDescent="0.2">
      <c r="J1955" s="41"/>
      <c r="L1955" s="17"/>
      <c r="M1955" s="121"/>
    </row>
    <row r="1956" spans="10:13" s="16" customFormat="1" x14ac:dyDescent="0.2">
      <c r="J1956" s="41"/>
      <c r="L1956" s="17"/>
      <c r="M1956" s="121"/>
    </row>
    <row r="1957" spans="10:13" s="16" customFormat="1" x14ac:dyDescent="0.2">
      <c r="J1957" s="41"/>
      <c r="L1957" s="17"/>
      <c r="M1957" s="121"/>
    </row>
    <row r="1958" spans="10:13" s="16" customFormat="1" x14ac:dyDescent="0.2">
      <c r="J1958" s="41"/>
      <c r="L1958" s="17"/>
      <c r="M1958" s="121"/>
    </row>
    <row r="1959" spans="10:13" s="16" customFormat="1" x14ac:dyDescent="0.2">
      <c r="J1959" s="41"/>
      <c r="L1959" s="17"/>
      <c r="M1959" s="121"/>
    </row>
    <row r="1960" spans="10:13" s="16" customFormat="1" x14ac:dyDescent="0.2">
      <c r="J1960" s="41"/>
      <c r="L1960" s="17"/>
      <c r="M1960" s="121"/>
    </row>
    <row r="1961" spans="10:13" s="16" customFormat="1" x14ac:dyDescent="0.2">
      <c r="J1961" s="41"/>
      <c r="L1961" s="17"/>
      <c r="M1961" s="121"/>
    </row>
    <row r="1962" spans="10:13" s="16" customFormat="1" x14ac:dyDescent="0.2">
      <c r="J1962" s="41"/>
      <c r="L1962" s="17"/>
      <c r="M1962" s="121"/>
    </row>
    <row r="1963" spans="10:13" s="16" customFormat="1" x14ac:dyDescent="0.2">
      <c r="J1963" s="41"/>
      <c r="L1963" s="17"/>
      <c r="M1963" s="121"/>
    </row>
    <row r="1964" spans="10:13" s="16" customFormat="1" x14ac:dyDescent="0.2">
      <c r="J1964" s="41"/>
      <c r="L1964" s="17"/>
      <c r="M1964" s="121"/>
    </row>
    <row r="1965" spans="10:13" s="16" customFormat="1" x14ac:dyDescent="0.2">
      <c r="J1965" s="41"/>
      <c r="L1965" s="17"/>
      <c r="M1965" s="121"/>
    </row>
    <row r="1966" spans="10:13" s="16" customFormat="1" x14ac:dyDescent="0.2">
      <c r="J1966" s="41"/>
      <c r="L1966" s="17"/>
      <c r="M1966" s="121"/>
    </row>
    <row r="1967" spans="10:13" s="16" customFormat="1" x14ac:dyDescent="0.2">
      <c r="J1967" s="41"/>
      <c r="L1967" s="17"/>
      <c r="M1967" s="121"/>
    </row>
    <row r="1968" spans="10:13" s="16" customFormat="1" x14ac:dyDescent="0.2">
      <c r="J1968" s="41"/>
      <c r="L1968" s="17"/>
      <c r="M1968" s="121"/>
    </row>
    <row r="1969" spans="10:13" s="16" customFormat="1" x14ac:dyDescent="0.2">
      <c r="J1969" s="41"/>
      <c r="L1969" s="17"/>
      <c r="M1969" s="121"/>
    </row>
    <row r="1970" spans="10:13" s="16" customFormat="1" x14ac:dyDescent="0.2">
      <c r="J1970" s="41"/>
      <c r="L1970" s="17"/>
      <c r="M1970" s="121"/>
    </row>
    <row r="1971" spans="10:13" s="16" customFormat="1" x14ac:dyDescent="0.2">
      <c r="J1971" s="41"/>
      <c r="L1971" s="17"/>
      <c r="M1971" s="121"/>
    </row>
    <row r="1972" spans="10:13" s="16" customFormat="1" x14ac:dyDescent="0.2">
      <c r="J1972" s="41"/>
      <c r="L1972" s="17"/>
      <c r="M1972" s="121"/>
    </row>
    <row r="1973" spans="10:13" s="16" customFormat="1" x14ac:dyDescent="0.2">
      <c r="J1973" s="41"/>
      <c r="L1973" s="17"/>
      <c r="M1973" s="121"/>
    </row>
    <row r="1974" spans="10:13" s="16" customFormat="1" x14ac:dyDescent="0.2">
      <c r="J1974" s="41"/>
      <c r="L1974" s="17"/>
      <c r="M1974" s="121"/>
    </row>
    <row r="1975" spans="10:13" s="16" customFormat="1" x14ac:dyDescent="0.2">
      <c r="J1975" s="41"/>
      <c r="L1975" s="17"/>
      <c r="M1975" s="121"/>
    </row>
    <row r="1976" spans="10:13" s="16" customFormat="1" x14ac:dyDescent="0.2">
      <c r="J1976" s="41"/>
      <c r="L1976" s="17"/>
      <c r="M1976" s="121"/>
    </row>
    <row r="1977" spans="10:13" s="16" customFormat="1" x14ac:dyDescent="0.2">
      <c r="J1977" s="41"/>
      <c r="L1977" s="17"/>
      <c r="M1977" s="121"/>
    </row>
    <row r="1978" spans="10:13" s="16" customFormat="1" x14ac:dyDescent="0.2">
      <c r="J1978" s="41"/>
      <c r="L1978" s="17"/>
      <c r="M1978" s="121"/>
    </row>
    <row r="1979" spans="10:13" s="16" customFormat="1" x14ac:dyDescent="0.2">
      <c r="J1979" s="41"/>
      <c r="L1979" s="17"/>
      <c r="M1979" s="121"/>
    </row>
    <row r="1980" spans="10:13" s="16" customFormat="1" x14ac:dyDescent="0.2">
      <c r="J1980" s="41"/>
      <c r="L1980" s="17"/>
      <c r="M1980" s="121"/>
    </row>
    <row r="1981" spans="10:13" s="16" customFormat="1" x14ac:dyDescent="0.2">
      <c r="J1981" s="41"/>
      <c r="L1981" s="17"/>
      <c r="M1981" s="121"/>
    </row>
    <row r="1982" spans="10:13" s="16" customFormat="1" x14ac:dyDescent="0.2">
      <c r="J1982" s="41"/>
      <c r="L1982" s="17"/>
      <c r="M1982" s="121"/>
    </row>
    <row r="1983" spans="10:13" s="16" customFormat="1" x14ac:dyDescent="0.2">
      <c r="J1983" s="41"/>
      <c r="L1983" s="17"/>
      <c r="M1983" s="121"/>
    </row>
    <row r="1984" spans="10:13" s="16" customFormat="1" x14ac:dyDescent="0.2">
      <c r="J1984" s="41"/>
      <c r="L1984" s="17"/>
      <c r="M1984" s="121"/>
    </row>
    <row r="1985" spans="10:13" s="16" customFormat="1" x14ac:dyDescent="0.2">
      <c r="J1985" s="41"/>
      <c r="L1985" s="17"/>
      <c r="M1985" s="121"/>
    </row>
    <row r="1986" spans="10:13" s="16" customFormat="1" x14ac:dyDescent="0.2">
      <c r="J1986" s="41"/>
      <c r="L1986" s="17"/>
      <c r="M1986" s="121"/>
    </row>
    <row r="1987" spans="10:13" s="16" customFormat="1" x14ac:dyDescent="0.2">
      <c r="J1987" s="41"/>
      <c r="L1987" s="17"/>
      <c r="M1987" s="121"/>
    </row>
    <row r="1988" spans="10:13" s="16" customFormat="1" x14ac:dyDescent="0.2">
      <c r="J1988" s="41"/>
      <c r="L1988" s="17"/>
      <c r="M1988" s="121"/>
    </row>
    <row r="1989" spans="10:13" s="16" customFormat="1" x14ac:dyDescent="0.2">
      <c r="J1989" s="41"/>
      <c r="L1989" s="17"/>
      <c r="M1989" s="121"/>
    </row>
    <row r="1990" spans="10:13" s="16" customFormat="1" x14ac:dyDescent="0.2">
      <c r="J1990" s="41"/>
      <c r="L1990" s="17"/>
      <c r="M1990" s="121"/>
    </row>
    <row r="1991" spans="10:13" s="16" customFormat="1" x14ac:dyDescent="0.2">
      <c r="J1991" s="41"/>
      <c r="L1991" s="17"/>
      <c r="M1991" s="121"/>
    </row>
    <row r="1992" spans="10:13" s="16" customFormat="1" x14ac:dyDescent="0.2">
      <c r="J1992" s="41"/>
      <c r="L1992" s="17"/>
      <c r="M1992" s="121"/>
    </row>
    <row r="1993" spans="10:13" s="16" customFormat="1" x14ac:dyDescent="0.2">
      <c r="J1993" s="41"/>
      <c r="L1993" s="17"/>
      <c r="M1993" s="121"/>
    </row>
    <row r="1994" spans="10:13" s="16" customFormat="1" x14ac:dyDescent="0.2">
      <c r="J1994" s="41"/>
      <c r="L1994" s="17"/>
      <c r="M1994" s="121"/>
    </row>
    <row r="1995" spans="10:13" s="16" customFormat="1" x14ac:dyDescent="0.2">
      <c r="J1995" s="41"/>
      <c r="L1995" s="17"/>
      <c r="M1995" s="121"/>
    </row>
    <row r="1996" spans="10:13" s="16" customFormat="1" x14ac:dyDescent="0.2">
      <c r="J1996" s="41"/>
      <c r="L1996" s="17"/>
      <c r="M1996" s="121"/>
    </row>
    <row r="1997" spans="10:13" s="16" customFormat="1" x14ac:dyDescent="0.2">
      <c r="J1997" s="41"/>
      <c r="L1997" s="17"/>
      <c r="M1997" s="121"/>
    </row>
    <row r="1998" spans="10:13" s="16" customFormat="1" x14ac:dyDescent="0.2">
      <c r="J1998" s="41"/>
      <c r="L1998" s="17"/>
      <c r="M1998" s="121"/>
    </row>
    <row r="1999" spans="10:13" s="16" customFormat="1" x14ac:dyDescent="0.2">
      <c r="J1999" s="41"/>
      <c r="L1999" s="17"/>
      <c r="M1999" s="121"/>
    </row>
    <row r="2000" spans="10:13" s="16" customFormat="1" x14ac:dyDescent="0.2">
      <c r="J2000" s="41"/>
      <c r="L2000" s="17"/>
      <c r="M2000" s="121"/>
    </row>
    <row r="2001" spans="10:13" s="16" customFormat="1" x14ac:dyDescent="0.2">
      <c r="J2001" s="41"/>
      <c r="L2001" s="17"/>
      <c r="M2001" s="121"/>
    </row>
    <row r="2002" spans="10:13" s="16" customFormat="1" x14ac:dyDescent="0.2">
      <c r="J2002" s="41"/>
      <c r="L2002" s="17"/>
      <c r="M2002" s="121"/>
    </row>
    <row r="2003" spans="10:13" s="16" customFormat="1" x14ac:dyDescent="0.2">
      <c r="J2003" s="41"/>
      <c r="L2003" s="17"/>
      <c r="M2003" s="121"/>
    </row>
    <row r="2004" spans="10:13" s="16" customFormat="1" x14ac:dyDescent="0.2">
      <c r="J2004" s="41"/>
      <c r="L2004" s="17"/>
      <c r="M2004" s="121"/>
    </row>
    <row r="2005" spans="10:13" s="16" customFormat="1" x14ac:dyDescent="0.2">
      <c r="J2005" s="41"/>
      <c r="L2005" s="17"/>
      <c r="M2005" s="121"/>
    </row>
    <row r="2006" spans="10:13" s="16" customFormat="1" x14ac:dyDescent="0.2">
      <c r="J2006" s="41"/>
      <c r="L2006" s="17"/>
      <c r="M2006" s="121"/>
    </row>
    <row r="2007" spans="10:13" s="16" customFormat="1" x14ac:dyDescent="0.2">
      <c r="J2007" s="41"/>
      <c r="L2007" s="17"/>
      <c r="M2007" s="121"/>
    </row>
    <row r="2008" spans="10:13" s="16" customFormat="1" x14ac:dyDescent="0.2">
      <c r="J2008" s="41"/>
      <c r="L2008" s="17"/>
      <c r="M2008" s="121"/>
    </row>
    <row r="2009" spans="10:13" s="16" customFormat="1" x14ac:dyDescent="0.2">
      <c r="J2009" s="41"/>
      <c r="L2009" s="17"/>
      <c r="M2009" s="121"/>
    </row>
    <row r="2010" spans="10:13" s="16" customFormat="1" x14ac:dyDescent="0.2">
      <c r="J2010" s="41"/>
      <c r="L2010" s="17"/>
      <c r="M2010" s="121"/>
    </row>
    <row r="2011" spans="10:13" s="16" customFormat="1" x14ac:dyDescent="0.2">
      <c r="J2011" s="41"/>
      <c r="L2011" s="17"/>
      <c r="M2011" s="121"/>
    </row>
    <row r="2012" spans="10:13" s="16" customFormat="1" x14ac:dyDescent="0.2">
      <c r="J2012" s="41"/>
      <c r="L2012" s="17"/>
      <c r="M2012" s="121"/>
    </row>
    <row r="2013" spans="10:13" s="16" customFormat="1" x14ac:dyDescent="0.2">
      <c r="J2013" s="41"/>
      <c r="L2013" s="17"/>
      <c r="M2013" s="121"/>
    </row>
    <row r="2014" spans="10:13" s="16" customFormat="1" x14ac:dyDescent="0.2">
      <c r="J2014" s="41"/>
      <c r="L2014" s="17"/>
      <c r="M2014" s="121"/>
    </row>
    <row r="2015" spans="10:13" s="16" customFormat="1" x14ac:dyDescent="0.2">
      <c r="J2015" s="41"/>
      <c r="L2015" s="17"/>
      <c r="M2015" s="121"/>
    </row>
    <row r="2016" spans="10:13" s="16" customFormat="1" x14ac:dyDescent="0.2">
      <c r="J2016" s="41"/>
      <c r="L2016" s="17"/>
      <c r="M2016" s="121"/>
    </row>
    <row r="2017" spans="10:13" s="16" customFormat="1" x14ac:dyDescent="0.2">
      <c r="J2017" s="41"/>
      <c r="L2017" s="17"/>
      <c r="M2017" s="121"/>
    </row>
    <row r="2018" spans="10:13" s="16" customFormat="1" x14ac:dyDescent="0.2">
      <c r="J2018" s="41"/>
      <c r="L2018" s="17"/>
      <c r="M2018" s="121"/>
    </row>
    <row r="2019" spans="10:13" s="16" customFormat="1" x14ac:dyDescent="0.2">
      <c r="J2019" s="41"/>
      <c r="L2019" s="17"/>
      <c r="M2019" s="121"/>
    </row>
    <row r="2020" spans="10:13" s="16" customFormat="1" x14ac:dyDescent="0.2">
      <c r="J2020" s="41"/>
      <c r="L2020" s="17"/>
      <c r="M2020" s="121"/>
    </row>
    <row r="2021" spans="10:13" s="16" customFormat="1" x14ac:dyDescent="0.2">
      <c r="J2021" s="41"/>
      <c r="L2021" s="17"/>
      <c r="M2021" s="121"/>
    </row>
    <row r="2022" spans="10:13" s="16" customFormat="1" x14ac:dyDescent="0.2">
      <c r="J2022" s="41"/>
      <c r="L2022" s="17"/>
      <c r="M2022" s="121"/>
    </row>
    <row r="2023" spans="10:13" s="16" customFormat="1" x14ac:dyDescent="0.2">
      <c r="J2023" s="41"/>
      <c r="L2023" s="17"/>
      <c r="M2023" s="121"/>
    </row>
    <row r="2024" spans="10:13" s="16" customFormat="1" x14ac:dyDescent="0.2">
      <c r="J2024" s="41"/>
      <c r="L2024" s="17"/>
      <c r="M2024" s="121"/>
    </row>
    <row r="2025" spans="10:13" s="16" customFormat="1" x14ac:dyDescent="0.2">
      <c r="J2025" s="41"/>
      <c r="L2025" s="17"/>
      <c r="M2025" s="121"/>
    </row>
    <row r="2026" spans="10:13" s="16" customFormat="1" x14ac:dyDescent="0.2">
      <c r="J2026" s="41"/>
      <c r="L2026" s="17"/>
      <c r="M2026" s="121"/>
    </row>
    <row r="2027" spans="10:13" s="16" customFormat="1" x14ac:dyDescent="0.2">
      <c r="J2027" s="41"/>
      <c r="L2027" s="17"/>
      <c r="M2027" s="121"/>
    </row>
    <row r="2028" spans="10:13" s="16" customFormat="1" x14ac:dyDescent="0.2">
      <c r="J2028" s="41"/>
      <c r="L2028" s="17"/>
      <c r="M2028" s="121"/>
    </row>
    <row r="2029" spans="10:13" s="16" customFormat="1" x14ac:dyDescent="0.2">
      <c r="J2029" s="41"/>
      <c r="L2029" s="17"/>
      <c r="M2029" s="121"/>
    </row>
    <row r="2030" spans="10:13" s="16" customFormat="1" x14ac:dyDescent="0.2">
      <c r="J2030" s="41"/>
      <c r="L2030" s="17"/>
      <c r="M2030" s="121"/>
    </row>
    <row r="2031" spans="10:13" s="16" customFormat="1" x14ac:dyDescent="0.2">
      <c r="J2031" s="41"/>
      <c r="L2031" s="17"/>
      <c r="M2031" s="121"/>
    </row>
    <row r="2032" spans="10:13" s="16" customFormat="1" x14ac:dyDescent="0.2">
      <c r="J2032" s="41"/>
      <c r="L2032" s="17"/>
      <c r="M2032" s="121"/>
    </row>
    <row r="2033" spans="10:13" s="16" customFormat="1" x14ac:dyDescent="0.2">
      <c r="J2033" s="41"/>
      <c r="L2033" s="17"/>
      <c r="M2033" s="121"/>
    </row>
    <row r="2034" spans="10:13" s="16" customFormat="1" x14ac:dyDescent="0.2">
      <c r="J2034" s="41"/>
      <c r="L2034" s="17"/>
      <c r="M2034" s="121"/>
    </row>
    <row r="2035" spans="10:13" s="16" customFormat="1" x14ac:dyDescent="0.2">
      <c r="J2035" s="41"/>
      <c r="L2035" s="17"/>
      <c r="M2035" s="121"/>
    </row>
    <row r="2036" spans="10:13" s="16" customFormat="1" x14ac:dyDescent="0.2">
      <c r="J2036" s="41"/>
      <c r="L2036" s="17"/>
      <c r="M2036" s="121"/>
    </row>
    <row r="2037" spans="10:13" s="16" customFormat="1" x14ac:dyDescent="0.2">
      <c r="J2037" s="41"/>
      <c r="L2037" s="17"/>
      <c r="M2037" s="121"/>
    </row>
    <row r="2038" spans="10:13" s="16" customFormat="1" x14ac:dyDescent="0.2">
      <c r="J2038" s="41"/>
      <c r="L2038" s="17"/>
      <c r="M2038" s="121"/>
    </row>
    <row r="2039" spans="10:13" s="16" customFormat="1" x14ac:dyDescent="0.2">
      <c r="J2039" s="41"/>
      <c r="L2039" s="17"/>
      <c r="M2039" s="121"/>
    </row>
    <row r="2040" spans="10:13" s="16" customFormat="1" x14ac:dyDescent="0.2">
      <c r="J2040" s="41"/>
      <c r="L2040" s="17"/>
      <c r="M2040" s="121"/>
    </row>
    <row r="2041" spans="10:13" s="16" customFormat="1" x14ac:dyDescent="0.2">
      <c r="J2041" s="41"/>
      <c r="L2041" s="17"/>
      <c r="M2041" s="121"/>
    </row>
    <row r="2042" spans="10:13" s="16" customFormat="1" x14ac:dyDescent="0.2">
      <c r="J2042" s="41"/>
      <c r="L2042" s="17"/>
      <c r="M2042" s="121"/>
    </row>
    <row r="2043" spans="10:13" s="16" customFormat="1" x14ac:dyDescent="0.2">
      <c r="J2043" s="41"/>
      <c r="L2043" s="17"/>
      <c r="M2043" s="121"/>
    </row>
    <row r="2044" spans="10:13" s="16" customFormat="1" x14ac:dyDescent="0.2">
      <c r="J2044" s="41"/>
      <c r="L2044" s="17"/>
      <c r="M2044" s="121"/>
    </row>
    <row r="2045" spans="10:13" s="16" customFormat="1" x14ac:dyDescent="0.2">
      <c r="J2045" s="41"/>
      <c r="L2045" s="17"/>
      <c r="M2045" s="121"/>
    </row>
    <row r="2046" spans="10:13" s="16" customFormat="1" x14ac:dyDescent="0.2">
      <c r="J2046" s="41"/>
      <c r="L2046" s="17"/>
      <c r="M2046" s="121"/>
    </row>
    <row r="2047" spans="10:13" s="16" customFormat="1" x14ac:dyDescent="0.2">
      <c r="J2047" s="41"/>
      <c r="L2047" s="17"/>
      <c r="M2047" s="121"/>
    </row>
    <row r="2048" spans="10:13" s="16" customFormat="1" x14ac:dyDescent="0.2">
      <c r="J2048" s="41"/>
      <c r="L2048" s="17"/>
      <c r="M2048" s="121"/>
    </row>
    <row r="2049" spans="10:13" s="16" customFormat="1" x14ac:dyDescent="0.2">
      <c r="J2049" s="41"/>
      <c r="L2049" s="17"/>
      <c r="M2049" s="121"/>
    </row>
    <row r="2050" spans="10:13" s="16" customFormat="1" x14ac:dyDescent="0.2">
      <c r="J2050" s="41"/>
      <c r="L2050" s="17"/>
      <c r="M2050" s="121"/>
    </row>
    <row r="2051" spans="10:13" s="16" customFormat="1" x14ac:dyDescent="0.2">
      <c r="J2051" s="41"/>
      <c r="L2051" s="17"/>
      <c r="M2051" s="121"/>
    </row>
    <row r="2052" spans="10:13" s="16" customFormat="1" x14ac:dyDescent="0.2">
      <c r="J2052" s="41"/>
      <c r="L2052" s="17"/>
      <c r="M2052" s="121"/>
    </row>
    <row r="2053" spans="10:13" s="16" customFormat="1" x14ac:dyDescent="0.2">
      <c r="J2053" s="41"/>
      <c r="L2053" s="17"/>
      <c r="M2053" s="121"/>
    </row>
    <row r="2054" spans="10:13" s="16" customFormat="1" x14ac:dyDescent="0.2">
      <c r="J2054" s="41"/>
      <c r="L2054" s="17"/>
      <c r="M2054" s="121"/>
    </row>
    <row r="2055" spans="10:13" s="16" customFormat="1" x14ac:dyDescent="0.2">
      <c r="J2055" s="41"/>
      <c r="L2055" s="17"/>
      <c r="M2055" s="121"/>
    </row>
    <row r="2056" spans="10:13" s="16" customFormat="1" x14ac:dyDescent="0.2">
      <c r="J2056" s="41"/>
      <c r="L2056" s="17"/>
      <c r="M2056" s="121"/>
    </row>
    <row r="2057" spans="10:13" s="16" customFormat="1" x14ac:dyDescent="0.2">
      <c r="J2057" s="41"/>
      <c r="L2057" s="17"/>
      <c r="M2057" s="121"/>
    </row>
    <row r="2058" spans="10:13" s="16" customFormat="1" x14ac:dyDescent="0.2">
      <c r="J2058" s="41"/>
      <c r="L2058" s="17"/>
      <c r="M2058" s="121"/>
    </row>
    <row r="2059" spans="10:13" s="16" customFormat="1" x14ac:dyDescent="0.2">
      <c r="J2059" s="41"/>
      <c r="L2059" s="17"/>
      <c r="M2059" s="121"/>
    </row>
    <row r="2060" spans="10:13" s="16" customFormat="1" x14ac:dyDescent="0.2">
      <c r="J2060" s="41"/>
      <c r="L2060" s="17"/>
      <c r="M2060" s="121"/>
    </row>
    <row r="2061" spans="10:13" s="16" customFormat="1" x14ac:dyDescent="0.2">
      <c r="J2061" s="41"/>
      <c r="L2061" s="17"/>
      <c r="M2061" s="121"/>
    </row>
    <row r="2062" spans="10:13" s="16" customFormat="1" x14ac:dyDescent="0.2">
      <c r="J2062" s="41"/>
      <c r="L2062" s="17"/>
      <c r="M2062" s="121"/>
    </row>
    <row r="2063" spans="10:13" s="16" customFormat="1" x14ac:dyDescent="0.2">
      <c r="J2063" s="41"/>
      <c r="L2063" s="17"/>
      <c r="M2063" s="121"/>
    </row>
    <row r="2064" spans="10:13" s="16" customFormat="1" x14ac:dyDescent="0.2">
      <c r="J2064" s="41"/>
      <c r="L2064" s="17"/>
      <c r="M2064" s="121"/>
    </row>
    <row r="2065" spans="10:13" s="16" customFormat="1" x14ac:dyDescent="0.2">
      <c r="J2065" s="41"/>
      <c r="L2065" s="17"/>
      <c r="M2065" s="121"/>
    </row>
    <row r="2066" spans="10:13" s="16" customFormat="1" x14ac:dyDescent="0.2">
      <c r="J2066" s="41"/>
      <c r="L2066" s="17"/>
      <c r="M2066" s="121"/>
    </row>
    <row r="2067" spans="10:13" s="16" customFormat="1" x14ac:dyDescent="0.2">
      <c r="J2067" s="41"/>
      <c r="L2067" s="17"/>
      <c r="M2067" s="121"/>
    </row>
    <row r="2068" spans="10:13" s="16" customFormat="1" x14ac:dyDescent="0.2">
      <c r="J2068" s="41"/>
      <c r="L2068" s="17"/>
      <c r="M2068" s="121"/>
    </row>
    <row r="2069" spans="10:13" s="16" customFormat="1" x14ac:dyDescent="0.2">
      <c r="J2069" s="41"/>
      <c r="L2069" s="17"/>
      <c r="M2069" s="121"/>
    </row>
    <row r="2070" spans="10:13" s="16" customFormat="1" x14ac:dyDescent="0.2">
      <c r="J2070" s="41"/>
      <c r="L2070" s="17"/>
      <c r="M2070" s="121"/>
    </row>
    <row r="2071" spans="10:13" s="16" customFormat="1" x14ac:dyDescent="0.2">
      <c r="J2071" s="41"/>
      <c r="L2071" s="17"/>
      <c r="M2071" s="121"/>
    </row>
    <row r="2072" spans="10:13" s="16" customFormat="1" x14ac:dyDescent="0.2">
      <c r="J2072" s="41"/>
      <c r="L2072" s="17"/>
      <c r="M2072" s="121"/>
    </row>
    <row r="2073" spans="10:13" s="16" customFormat="1" x14ac:dyDescent="0.2">
      <c r="J2073" s="41"/>
      <c r="L2073" s="17"/>
      <c r="M2073" s="121"/>
    </row>
    <row r="2074" spans="10:13" s="16" customFormat="1" x14ac:dyDescent="0.2">
      <c r="J2074" s="41"/>
      <c r="L2074" s="17"/>
      <c r="M2074" s="121"/>
    </row>
    <row r="2075" spans="10:13" s="16" customFormat="1" x14ac:dyDescent="0.2">
      <c r="J2075" s="41"/>
      <c r="L2075" s="17"/>
      <c r="M2075" s="121"/>
    </row>
    <row r="2076" spans="10:13" s="16" customFormat="1" x14ac:dyDescent="0.2">
      <c r="J2076" s="41"/>
      <c r="L2076" s="17"/>
      <c r="M2076" s="121"/>
    </row>
    <row r="2077" spans="10:13" s="16" customFormat="1" x14ac:dyDescent="0.2">
      <c r="J2077" s="41"/>
      <c r="L2077" s="17"/>
      <c r="M2077" s="121"/>
    </row>
    <row r="2078" spans="10:13" s="16" customFormat="1" x14ac:dyDescent="0.2">
      <c r="J2078" s="41"/>
      <c r="L2078" s="17"/>
      <c r="M2078" s="121"/>
    </row>
    <row r="2079" spans="10:13" s="16" customFormat="1" x14ac:dyDescent="0.2">
      <c r="J2079" s="41"/>
      <c r="L2079" s="17"/>
      <c r="M2079" s="121"/>
    </row>
    <row r="2080" spans="10:13" s="16" customFormat="1" x14ac:dyDescent="0.2">
      <c r="J2080" s="41"/>
      <c r="L2080" s="17"/>
      <c r="M2080" s="121"/>
    </row>
    <row r="2081" spans="10:13" s="16" customFormat="1" x14ac:dyDescent="0.2">
      <c r="J2081" s="41"/>
      <c r="L2081" s="17"/>
      <c r="M2081" s="121"/>
    </row>
    <row r="2082" spans="10:13" s="16" customFormat="1" x14ac:dyDescent="0.2">
      <c r="J2082" s="41"/>
      <c r="L2082" s="17"/>
      <c r="M2082" s="121"/>
    </row>
    <row r="2083" spans="10:13" s="16" customFormat="1" x14ac:dyDescent="0.2">
      <c r="J2083" s="41"/>
      <c r="L2083" s="17"/>
      <c r="M2083" s="121"/>
    </row>
    <row r="2084" spans="10:13" s="16" customFormat="1" x14ac:dyDescent="0.2">
      <c r="J2084" s="41"/>
      <c r="L2084" s="17"/>
      <c r="M2084" s="121"/>
    </row>
    <row r="2085" spans="10:13" s="16" customFormat="1" x14ac:dyDescent="0.2">
      <c r="J2085" s="41"/>
      <c r="L2085" s="17"/>
      <c r="M2085" s="121"/>
    </row>
    <row r="2086" spans="10:13" s="16" customFormat="1" x14ac:dyDescent="0.2">
      <c r="J2086" s="41"/>
      <c r="L2086" s="17"/>
      <c r="M2086" s="121"/>
    </row>
    <row r="2087" spans="10:13" s="16" customFormat="1" x14ac:dyDescent="0.2">
      <c r="J2087" s="41"/>
      <c r="L2087" s="17"/>
      <c r="M2087" s="121"/>
    </row>
    <row r="2088" spans="10:13" s="16" customFormat="1" x14ac:dyDescent="0.2">
      <c r="J2088" s="41"/>
      <c r="L2088" s="17"/>
      <c r="M2088" s="121"/>
    </row>
    <row r="2089" spans="10:13" s="16" customFormat="1" x14ac:dyDescent="0.2">
      <c r="J2089" s="41"/>
      <c r="L2089" s="17"/>
      <c r="M2089" s="121"/>
    </row>
    <row r="2090" spans="10:13" s="16" customFormat="1" x14ac:dyDescent="0.2">
      <c r="J2090" s="41"/>
      <c r="L2090" s="17"/>
      <c r="M2090" s="121"/>
    </row>
    <row r="2091" spans="10:13" s="16" customFormat="1" x14ac:dyDescent="0.2">
      <c r="J2091" s="41"/>
      <c r="L2091" s="17"/>
      <c r="M2091" s="121"/>
    </row>
    <row r="2092" spans="10:13" s="16" customFormat="1" x14ac:dyDescent="0.2">
      <c r="J2092" s="41"/>
      <c r="L2092" s="17"/>
      <c r="M2092" s="121"/>
    </row>
    <row r="2093" spans="10:13" s="16" customFormat="1" x14ac:dyDescent="0.2">
      <c r="J2093" s="41"/>
      <c r="L2093" s="17"/>
      <c r="M2093" s="121"/>
    </row>
    <row r="2094" spans="10:13" s="16" customFormat="1" x14ac:dyDescent="0.2">
      <c r="J2094" s="41"/>
      <c r="L2094" s="17"/>
      <c r="M2094" s="121"/>
    </row>
    <row r="2095" spans="10:13" s="16" customFormat="1" x14ac:dyDescent="0.2">
      <c r="J2095" s="41"/>
      <c r="L2095" s="17"/>
      <c r="M2095" s="121"/>
    </row>
    <row r="2096" spans="10:13" s="16" customFormat="1" x14ac:dyDescent="0.2">
      <c r="J2096" s="41"/>
      <c r="L2096" s="17"/>
      <c r="M2096" s="121"/>
    </row>
    <row r="2097" spans="10:13" s="16" customFormat="1" x14ac:dyDescent="0.2">
      <c r="J2097" s="41"/>
      <c r="L2097" s="17"/>
      <c r="M2097" s="121"/>
    </row>
    <row r="2098" spans="10:13" s="16" customFormat="1" x14ac:dyDescent="0.2">
      <c r="J2098" s="41"/>
      <c r="L2098" s="17"/>
      <c r="M2098" s="121"/>
    </row>
    <row r="2099" spans="10:13" s="16" customFormat="1" x14ac:dyDescent="0.2">
      <c r="J2099" s="41"/>
      <c r="L2099" s="17"/>
      <c r="M2099" s="121"/>
    </row>
    <row r="2100" spans="10:13" s="16" customFormat="1" x14ac:dyDescent="0.2">
      <c r="J2100" s="41"/>
      <c r="L2100" s="17"/>
      <c r="M2100" s="121"/>
    </row>
    <row r="2101" spans="10:13" s="16" customFormat="1" x14ac:dyDescent="0.2">
      <c r="J2101" s="41"/>
      <c r="L2101" s="17"/>
      <c r="M2101" s="121"/>
    </row>
    <row r="2102" spans="10:13" s="16" customFormat="1" x14ac:dyDescent="0.2">
      <c r="J2102" s="41"/>
      <c r="L2102" s="17"/>
      <c r="M2102" s="121"/>
    </row>
    <row r="2103" spans="10:13" s="16" customFormat="1" x14ac:dyDescent="0.2">
      <c r="J2103" s="41"/>
      <c r="L2103" s="17"/>
      <c r="M2103" s="121"/>
    </row>
    <row r="2104" spans="10:13" s="16" customFormat="1" x14ac:dyDescent="0.2">
      <c r="J2104" s="41"/>
      <c r="L2104" s="17"/>
      <c r="M2104" s="121"/>
    </row>
    <row r="2105" spans="10:13" s="16" customFormat="1" x14ac:dyDescent="0.2">
      <c r="J2105" s="41"/>
      <c r="L2105" s="17"/>
      <c r="M2105" s="121"/>
    </row>
    <row r="2106" spans="10:13" s="16" customFormat="1" x14ac:dyDescent="0.2">
      <c r="J2106" s="41"/>
      <c r="L2106" s="17"/>
      <c r="M2106" s="121"/>
    </row>
    <row r="2107" spans="10:13" s="16" customFormat="1" x14ac:dyDescent="0.2">
      <c r="J2107" s="41"/>
      <c r="L2107" s="17"/>
      <c r="M2107" s="121"/>
    </row>
    <row r="2108" spans="10:13" s="16" customFormat="1" x14ac:dyDescent="0.2">
      <c r="J2108" s="41"/>
      <c r="L2108" s="17"/>
      <c r="M2108" s="121"/>
    </row>
    <row r="2109" spans="10:13" s="16" customFormat="1" x14ac:dyDescent="0.2">
      <c r="J2109" s="41"/>
      <c r="L2109" s="17"/>
      <c r="M2109" s="121"/>
    </row>
    <row r="2110" spans="10:13" s="16" customFormat="1" x14ac:dyDescent="0.2">
      <c r="J2110" s="41"/>
      <c r="L2110" s="17"/>
      <c r="M2110" s="121"/>
    </row>
    <row r="2111" spans="10:13" s="16" customFormat="1" x14ac:dyDescent="0.2">
      <c r="J2111" s="41"/>
      <c r="L2111" s="17"/>
      <c r="M2111" s="121"/>
    </row>
    <row r="2112" spans="10:13" s="16" customFormat="1" x14ac:dyDescent="0.2">
      <c r="J2112" s="41"/>
      <c r="L2112" s="17"/>
      <c r="M2112" s="121"/>
    </row>
    <row r="2113" spans="10:13" s="16" customFormat="1" x14ac:dyDescent="0.2">
      <c r="J2113" s="41"/>
      <c r="L2113" s="17"/>
      <c r="M2113" s="121"/>
    </row>
    <row r="2114" spans="10:13" s="16" customFormat="1" x14ac:dyDescent="0.2">
      <c r="J2114" s="41"/>
      <c r="L2114" s="17"/>
      <c r="M2114" s="121"/>
    </row>
    <row r="2115" spans="10:13" s="16" customFormat="1" x14ac:dyDescent="0.2">
      <c r="J2115" s="41"/>
      <c r="L2115" s="17"/>
      <c r="M2115" s="121"/>
    </row>
    <row r="2116" spans="10:13" s="16" customFormat="1" x14ac:dyDescent="0.2">
      <c r="J2116" s="41"/>
      <c r="L2116" s="17"/>
      <c r="M2116" s="121"/>
    </row>
    <row r="2117" spans="10:13" s="16" customFormat="1" x14ac:dyDescent="0.2">
      <c r="J2117" s="41"/>
      <c r="L2117" s="17"/>
      <c r="M2117" s="121"/>
    </row>
    <row r="2118" spans="10:13" s="16" customFormat="1" x14ac:dyDescent="0.2">
      <c r="J2118" s="41"/>
      <c r="L2118" s="17"/>
      <c r="M2118" s="121"/>
    </row>
    <row r="2119" spans="10:13" s="16" customFormat="1" x14ac:dyDescent="0.2">
      <c r="J2119" s="41"/>
      <c r="L2119" s="17"/>
      <c r="M2119" s="121"/>
    </row>
    <row r="2120" spans="10:13" s="16" customFormat="1" x14ac:dyDescent="0.2">
      <c r="J2120" s="41"/>
      <c r="L2120" s="17"/>
      <c r="M2120" s="121"/>
    </row>
    <row r="2121" spans="10:13" s="16" customFormat="1" x14ac:dyDescent="0.2">
      <c r="J2121" s="41"/>
      <c r="L2121" s="17"/>
      <c r="M2121" s="121"/>
    </row>
    <row r="2122" spans="10:13" s="16" customFormat="1" x14ac:dyDescent="0.2">
      <c r="J2122" s="41"/>
      <c r="L2122" s="17"/>
      <c r="M2122" s="121"/>
    </row>
    <row r="2123" spans="10:13" s="16" customFormat="1" x14ac:dyDescent="0.2">
      <c r="J2123" s="41"/>
      <c r="L2123" s="17"/>
      <c r="M2123" s="121"/>
    </row>
    <row r="2124" spans="10:13" s="16" customFormat="1" x14ac:dyDescent="0.2">
      <c r="J2124" s="41"/>
      <c r="L2124" s="17"/>
      <c r="M2124" s="121"/>
    </row>
    <row r="2125" spans="10:13" s="16" customFormat="1" x14ac:dyDescent="0.2">
      <c r="J2125" s="41"/>
      <c r="L2125" s="17"/>
      <c r="M2125" s="121"/>
    </row>
    <row r="2126" spans="10:13" s="16" customFormat="1" x14ac:dyDescent="0.2">
      <c r="J2126" s="41"/>
      <c r="L2126" s="17"/>
      <c r="M2126" s="121"/>
    </row>
    <row r="2127" spans="10:13" s="16" customFormat="1" x14ac:dyDescent="0.2">
      <c r="J2127" s="41"/>
      <c r="L2127" s="17"/>
      <c r="M2127" s="121"/>
    </row>
    <row r="2128" spans="10:13" s="16" customFormat="1" x14ac:dyDescent="0.2">
      <c r="J2128" s="41"/>
      <c r="L2128" s="17"/>
      <c r="M2128" s="121"/>
    </row>
    <row r="2129" spans="10:13" s="16" customFormat="1" x14ac:dyDescent="0.2">
      <c r="J2129" s="41"/>
      <c r="L2129" s="17"/>
      <c r="M2129" s="121"/>
    </row>
    <row r="2130" spans="10:13" s="16" customFormat="1" x14ac:dyDescent="0.2">
      <c r="J2130" s="41"/>
      <c r="L2130" s="17"/>
      <c r="M2130" s="121"/>
    </row>
    <row r="2131" spans="10:13" s="16" customFormat="1" x14ac:dyDescent="0.2">
      <c r="J2131" s="41"/>
      <c r="L2131" s="17"/>
      <c r="M2131" s="121"/>
    </row>
    <row r="2132" spans="10:13" s="16" customFormat="1" x14ac:dyDescent="0.2">
      <c r="J2132" s="41"/>
      <c r="L2132" s="17"/>
      <c r="M2132" s="121"/>
    </row>
    <row r="2133" spans="10:13" s="16" customFormat="1" x14ac:dyDescent="0.2">
      <c r="J2133" s="41"/>
      <c r="L2133" s="17"/>
      <c r="M2133" s="121"/>
    </row>
    <row r="2134" spans="10:13" s="16" customFormat="1" x14ac:dyDescent="0.2">
      <c r="J2134" s="41"/>
      <c r="L2134" s="17"/>
      <c r="M2134" s="121"/>
    </row>
    <row r="2135" spans="10:13" s="16" customFormat="1" x14ac:dyDescent="0.2">
      <c r="J2135" s="41"/>
      <c r="L2135" s="17"/>
      <c r="M2135" s="121"/>
    </row>
    <row r="2136" spans="10:13" s="16" customFormat="1" x14ac:dyDescent="0.2">
      <c r="J2136" s="41"/>
      <c r="L2136" s="17"/>
      <c r="M2136" s="121"/>
    </row>
    <row r="2137" spans="10:13" s="16" customFormat="1" x14ac:dyDescent="0.2">
      <c r="J2137" s="41"/>
      <c r="L2137" s="17"/>
      <c r="M2137" s="121"/>
    </row>
    <row r="2138" spans="10:13" s="16" customFormat="1" x14ac:dyDescent="0.2">
      <c r="J2138" s="41"/>
      <c r="L2138" s="17"/>
      <c r="M2138" s="121"/>
    </row>
    <row r="2139" spans="10:13" s="16" customFormat="1" x14ac:dyDescent="0.2">
      <c r="J2139" s="41"/>
      <c r="L2139" s="17"/>
      <c r="M2139" s="121"/>
    </row>
    <row r="2140" spans="10:13" s="16" customFormat="1" x14ac:dyDescent="0.2">
      <c r="J2140" s="41"/>
      <c r="L2140" s="17"/>
      <c r="M2140" s="121"/>
    </row>
    <row r="2141" spans="10:13" s="16" customFormat="1" x14ac:dyDescent="0.2">
      <c r="J2141" s="41"/>
      <c r="L2141" s="17"/>
      <c r="M2141" s="121"/>
    </row>
    <row r="2142" spans="10:13" s="16" customFormat="1" x14ac:dyDescent="0.2">
      <c r="J2142" s="41"/>
      <c r="L2142" s="17"/>
      <c r="M2142" s="121"/>
    </row>
    <row r="2143" spans="10:13" s="16" customFormat="1" x14ac:dyDescent="0.2">
      <c r="J2143" s="41"/>
      <c r="L2143" s="17"/>
      <c r="M2143" s="121"/>
    </row>
    <row r="2144" spans="10:13" s="16" customFormat="1" x14ac:dyDescent="0.2">
      <c r="J2144" s="41"/>
      <c r="L2144" s="17"/>
      <c r="M2144" s="121"/>
    </row>
    <row r="2145" spans="10:13" s="16" customFormat="1" x14ac:dyDescent="0.2">
      <c r="J2145" s="41"/>
      <c r="L2145" s="17"/>
      <c r="M2145" s="121"/>
    </row>
    <row r="2146" spans="10:13" s="16" customFormat="1" x14ac:dyDescent="0.2">
      <c r="J2146" s="41"/>
      <c r="L2146" s="17"/>
      <c r="M2146" s="121"/>
    </row>
    <row r="2147" spans="10:13" s="16" customFormat="1" x14ac:dyDescent="0.2">
      <c r="J2147" s="41"/>
      <c r="L2147" s="17"/>
      <c r="M2147" s="121"/>
    </row>
    <row r="2148" spans="10:13" s="16" customFormat="1" x14ac:dyDescent="0.2">
      <c r="J2148" s="41"/>
      <c r="L2148" s="17"/>
      <c r="M2148" s="121"/>
    </row>
    <row r="2149" spans="10:13" s="16" customFormat="1" x14ac:dyDescent="0.2">
      <c r="J2149" s="41"/>
      <c r="L2149" s="17"/>
      <c r="M2149" s="121"/>
    </row>
    <row r="2150" spans="10:13" s="16" customFormat="1" x14ac:dyDescent="0.2">
      <c r="J2150" s="41"/>
      <c r="L2150" s="17"/>
      <c r="M2150" s="121"/>
    </row>
    <row r="2151" spans="10:13" s="16" customFormat="1" x14ac:dyDescent="0.2">
      <c r="J2151" s="41"/>
      <c r="L2151" s="17"/>
      <c r="M2151" s="121"/>
    </row>
    <row r="2152" spans="10:13" s="16" customFormat="1" x14ac:dyDescent="0.2">
      <c r="J2152" s="41"/>
      <c r="L2152" s="17"/>
      <c r="M2152" s="121"/>
    </row>
    <row r="2153" spans="10:13" s="16" customFormat="1" x14ac:dyDescent="0.2">
      <c r="J2153" s="41"/>
      <c r="L2153" s="17"/>
      <c r="M2153" s="121"/>
    </row>
    <row r="2154" spans="10:13" s="16" customFormat="1" x14ac:dyDescent="0.2">
      <c r="J2154" s="41"/>
      <c r="L2154" s="17"/>
      <c r="M2154" s="121"/>
    </row>
    <row r="2155" spans="10:13" s="16" customFormat="1" x14ac:dyDescent="0.2">
      <c r="J2155" s="41"/>
      <c r="L2155" s="17"/>
      <c r="M2155" s="121"/>
    </row>
    <row r="2156" spans="10:13" s="16" customFormat="1" x14ac:dyDescent="0.2">
      <c r="J2156" s="41"/>
      <c r="L2156" s="17"/>
      <c r="M2156" s="121"/>
    </row>
    <row r="2157" spans="10:13" s="16" customFormat="1" x14ac:dyDescent="0.2">
      <c r="J2157" s="41"/>
      <c r="L2157" s="17"/>
      <c r="M2157" s="121"/>
    </row>
    <row r="2158" spans="10:13" s="16" customFormat="1" x14ac:dyDescent="0.2">
      <c r="J2158" s="41"/>
      <c r="L2158" s="17"/>
      <c r="M2158" s="121"/>
    </row>
    <row r="2159" spans="10:13" s="16" customFormat="1" x14ac:dyDescent="0.2">
      <c r="J2159" s="41"/>
      <c r="L2159" s="17"/>
      <c r="M2159" s="121"/>
    </row>
    <row r="2160" spans="10:13" s="16" customFormat="1" x14ac:dyDescent="0.2">
      <c r="J2160" s="41"/>
      <c r="L2160" s="17"/>
      <c r="M2160" s="121"/>
    </row>
    <row r="2161" spans="10:13" s="16" customFormat="1" x14ac:dyDescent="0.2">
      <c r="J2161" s="41"/>
      <c r="L2161" s="17"/>
      <c r="M2161" s="121"/>
    </row>
    <row r="2162" spans="10:13" s="16" customFormat="1" x14ac:dyDescent="0.2">
      <c r="J2162" s="41"/>
      <c r="L2162" s="17"/>
      <c r="M2162" s="121"/>
    </row>
    <row r="2163" spans="10:13" s="16" customFormat="1" x14ac:dyDescent="0.2">
      <c r="J2163" s="41"/>
      <c r="L2163" s="17"/>
      <c r="M2163" s="121"/>
    </row>
    <row r="2164" spans="10:13" s="16" customFormat="1" x14ac:dyDescent="0.2">
      <c r="J2164" s="41"/>
      <c r="L2164" s="17"/>
      <c r="M2164" s="121"/>
    </row>
    <row r="2165" spans="10:13" s="16" customFormat="1" x14ac:dyDescent="0.2">
      <c r="J2165" s="41"/>
      <c r="L2165" s="17"/>
      <c r="M2165" s="121"/>
    </row>
    <row r="2166" spans="10:13" s="16" customFormat="1" x14ac:dyDescent="0.2">
      <c r="J2166" s="41"/>
      <c r="L2166" s="17"/>
      <c r="M2166" s="121"/>
    </row>
    <row r="2167" spans="10:13" s="16" customFormat="1" x14ac:dyDescent="0.2">
      <c r="J2167" s="41"/>
      <c r="L2167" s="17"/>
      <c r="M2167" s="121"/>
    </row>
    <row r="2168" spans="10:13" s="16" customFormat="1" x14ac:dyDescent="0.2">
      <c r="J2168" s="41"/>
      <c r="L2168" s="17"/>
      <c r="M2168" s="121"/>
    </row>
    <row r="2169" spans="10:13" s="16" customFormat="1" x14ac:dyDescent="0.2">
      <c r="J2169" s="41"/>
      <c r="L2169" s="17"/>
      <c r="M2169" s="121"/>
    </row>
    <row r="2170" spans="10:13" s="16" customFormat="1" x14ac:dyDescent="0.2">
      <c r="J2170" s="41"/>
      <c r="L2170" s="17"/>
      <c r="M2170" s="121"/>
    </row>
    <row r="2171" spans="10:13" s="16" customFormat="1" x14ac:dyDescent="0.2">
      <c r="J2171" s="41"/>
      <c r="L2171" s="17"/>
      <c r="M2171" s="121"/>
    </row>
    <row r="2172" spans="10:13" s="16" customFormat="1" x14ac:dyDescent="0.2">
      <c r="J2172" s="41"/>
      <c r="L2172" s="17"/>
      <c r="M2172" s="121"/>
    </row>
    <row r="2173" spans="10:13" s="16" customFormat="1" x14ac:dyDescent="0.2">
      <c r="J2173" s="41"/>
      <c r="L2173" s="17"/>
      <c r="M2173" s="121"/>
    </row>
    <row r="2174" spans="10:13" s="16" customFormat="1" x14ac:dyDescent="0.2">
      <c r="J2174" s="41"/>
      <c r="L2174" s="17"/>
      <c r="M2174" s="121"/>
    </row>
    <row r="2175" spans="10:13" s="16" customFormat="1" x14ac:dyDescent="0.2">
      <c r="J2175" s="41"/>
      <c r="L2175" s="17"/>
      <c r="M2175" s="121"/>
    </row>
    <row r="2176" spans="10:13" s="16" customFormat="1" x14ac:dyDescent="0.2">
      <c r="J2176" s="41"/>
      <c r="L2176" s="17"/>
      <c r="M2176" s="121"/>
    </row>
    <row r="2177" spans="10:13" s="16" customFormat="1" x14ac:dyDescent="0.2">
      <c r="J2177" s="41"/>
      <c r="L2177" s="17"/>
      <c r="M2177" s="121"/>
    </row>
    <row r="2178" spans="10:13" s="16" customFormat="1" x14ac:dyDescent="0.2">
      <c r="J2178" s="41"/>
      <c r="L2178" s="17"/>
      <c r="M2178" s="121"/>
    </row>
    <row r="2179" spans="10:13" s="16" customFormat="1" x14ac:dyDescent="0.2">
      <c r="J2179" s="41"/>
      <c r="L2179" s="17"/>
      <c r="M2179" s="121"/>
    </row>
    <row r="2180" spans="10:13" s="16" customFormat="1" x14ac:dyDescent="0.2">
      <c r="J2180" s="41"/>
      <c r="L2180" s="17"/>
      <c r="M2180" s="121"/>
    </row>
    <row r="2181" spans="10:13" s="16" customFormat="1" x14ac:dyDescent="0.2">
      <c r="J2181" s="41"/>
      <c r="L2181" s="17"/>
      <c r="M2181" s="121"/>
    </row>
    <row r="2182" spans="10:13" s="16" customFormat="1" x14ac:dyDescent="0.2">
      <c r="J2182" s="41"/>
      <c r="L2182" s="17"/>
      <c r="M2182" s="121"/>
    </row>
    <row r="2183" spans="10:13" s="16" customFormat="1" x14ac:dyDescent="0.2">
      <c r="J2183" s="41"/>
      <c r="L2183" s="17"/>
      <c r="M2183" s="121"/>
    </row>
    <row r="2184" spans="10:13" s="16" customFormat="1" x14ac:dyDescent="0.2">
      <c r="J2184" s="41"/>
      <c r="L2184" s="17"/>
      <c r="M2184" s="121"/>
    </row>
    <row r="2185" spans="10:13" s="16" customFormat="1" x14ac:dyDescent="0.2">
      <c r="J2185" s="41"/>
      <c r="L2185" s="17"/>
      <c r="M2185" s="121"/>
    </row>
    <row r="2186" spans="10:13" s="16" customFormat="1" x14ac:dyDescent="0.2">
      <c r="J2186" s="41"/>
      <c r="L2186" s="17"/>
      <c r="M2186" s="121"/>
    </row>
    <row r="2187" spans="10:13" s="16" customFormat="1" x14ac:dyDescent="0.2">
      <c r="J2187" s="41"/>
      <c r="L2187" s="17"/>
      <c r="M2187" s="121"/>
    </row>
    <row r="2188" spans="10:13" s="16" customFormat="1" x14ac:dyDescent="0.2">
      <c r="J2188" s="41"/>
      <c r="L2188" s="17"/>
      <c r="M2188" s="121"/>
    </row>
    <row r="2189" spans="10:13" s="16" customFormat="1" x14ac:dyDescent="0.2">
      <c r="J2189" s="41"/>
      <c r="L2189" s="17"/>
      <c r="M2189" s="121"/>
    </row>
    <row r="2190" spans="10:13" s="16" customFormat="1" x14ac:dyDescent="0.2">
      <c r="J2190" s="41"/>
      <c r="L2190" s="17"/>
      <c r="M2190" s="121"/>
    </row>
    <row r="2191" spans="10:13" s="16" customFormat="1" x14ac:dyDescent="0.2">
      <c r="J2191" s="41"/>
      <c r="L2191" s="17"/>
      <c r="M2191" s="121"/>
    </row>
    <row r="2192" spans="10:13" s="16" customFormat="1" x14ac:dyDescent="0.2">
      <c r="J2192" s="41"/>
      <c r="L2192" s="17"/>
      <c r="M2192" s="121"/>
    </row>
    <row r="2193" spans="10:13" s="16" customFormat="1" x14ac:dyDescent="0.2">
      <c r="J2193" s="41"/>
      <c r="L2193" s="17"/>
      <c r="M2193" s="121"/>
    </row>
    <row r="2194" spans="10:13" s="16" customFormat="1" x14ac:dyDescent="0.2">
      <c r="J2194" s="41"/>
      <c r="L2194" s="17"/>
      <c r="M2194" s="121"/>
    </row>
    <row r="2195" spans="10:13" s="16" customFormat="1" x14ac:dyDescent="0.2">
      <c r="J2195" s="41"/>
      <c r="L2195" s="17"/>
      <c r="M2195" s="121"/>
    </row>
    <row r="2196" spans="10:13" s="16" customFormat="1" x14ac:dyDescent="0.2">
      <c r="J2196" s="41"/>
      <c r="L2196" s="17"/>
      <c r="M2196" s="121"/>
    </row>
    <row r="2197" spans="10:13" s="16" customFormat="1" x14ac:dyDescent="0.2">
      <c r="J2197" s="41"/>
      <c r="L2197" s="17"/>
      <c r="M2197" s="121"/>
    </row>
    <row r="2198" spans="10:13" s="16" customFormat="1" x14ac:dyDescent="0.2">
      <c r="J2198" s="41"/>
      <c r="L2198" s="17"/>
      <c r="M2198" s="121"/>
    </row>
    <row r="2199" spans="10:13" s="16" customFormat="1" x14ac:dyDescent="0.2">
      <c r="J2199" s="41"/>
      <c r="L2199" s="17"/>
      <c r="M2199" s="121"/>
    </row>
    <row r="2200" spans="10:13" s="16" customFormat="1" x14ac:dyDescent="0.2">
      <c r="J2200" s="41"/>
      <c r="L2200" s="17"/>
      <c r="M2200" s="121"/>
    </row>
    <row r="2201" spans="10:13" s="16" customFormat="1" x14ac:dyDescent="0.2">
      <c r="J2201" s="41"/>
      <c r="L2201" s="17"/>
      <c r="M2201" s="121"/>
    </row>
    <row r="2202" spans="10:13" s="16" customFormat="1" x14ac:dyDescent="0.2">
      <c r="J2202" s="41"/>
      <c r="L2202" s="17"/>
      <c r="M2202" s="121"/>
    </row>
    <row r="2203" spans="10:13" s="16" customFormat="1" x14ac:dyDescent="0.2">
      <c r="J2203" s="41"/>
      <c r="L2203" s="17"/>
      <c r="M2203" s="121"/>
    </row>
    <row r="2204" spans="10:13" s="16" customFormat="1" x14ac:dyDescent="0.2">
      <c r="J2204" s="41"/>
      <c r="L2204" s="17"/>
      <c r="M2204" s="121"/>
    </row>
    <row r="2205" spans="10:13" s="16" customFormat="1" x14ac:dyDescent="0.2">
      <c r="J2205" s="41"/>
      <c r="L2205" s="17"/>
      <c r="M2205" s="121"/>
    </row>
    <row r="2206" spans="10:13" s="16" customFormat="1" x14ac:dyDescent="0.2">
      <c r="J2206" s="41"/>
      <c r="L2206" s="17"/>
      <c r="M2206" s="121"/>
    </row>
    <row r="2207" spans="10:13" s="16" customFormat="1" x14ac:dyDescent="0.2">
      <c r="J2207" s="41"/>
      <c r="L2207" s="17"/>
      <c r="M2207" s="121"/>
    </row>
    <row r="2208" spans="10:13" s="16" customFormat="1" x14ac:dyDescent="0.2">
      <c r="J2208" s="41"/>
      <c r="L2208" s="17"/>
      <c r="M2208" s="121"/>
    </row>
    <row r="2209" spans="10:13" s="16" customFormat="1" x14ac:dyDescent="0.2">
      <c r="J2209" s="41"/>
      <c r="L2209" s="17"/>
      <c r="M2209" s="121"/>
    </row>
    <row r="2210" spans="10:13" s="16" customFormat="1" x14ac:dyDescent="0.2">
      <c r="J2210" s="41"/>
      <c r="L2210" s="17"/>
      <c r="M2210" s="121"/>
    </row>
    <row r="2211" spans="10:13" s="16" customFormat="1" x14ac:dyDescent="0.2">
      <c r="J2211" s="41"/>
      <c r="L2211" s="17"/>
      <c r="M2211" s="121"/>
    </row>
    <row r="2212" spans="10:13" s="16" customFormat="1" x14ac:dyDescent="0.2">
      <c r="J2212" s="41"/>
      <c r="L2212" s="17"/>
      <c r="M2212" s="121"/>
    </row>
    <row r="2213" spans="10:13" s="16" customFormat="1" x14ac:dyDescent="0.2">
      <c r="J2213" s="41"/>
      <c r="L2213" s="17"/>
      <c r="M2213" s="121"/>
    </row>
    <row r="2214" spans="10:13" s="16" customFormat="1" x14ac:dyDescent="0.2">
      <c r="J2214" s="41"/>
      <c r="L2214" s="17"/>
      <c r="M2214" s="121"/>
    </row>
    <row r="2215" spans="10:13" s="16" customFormat="1" x14ac:dyDescent="0.2">
      <c r="J2215" s="41"/>
      <c r="L2215" s="17"/>
      <c r="M2215" s="121"/>
    </row>
    <row r="2216" spans="10:13" s="16" customFormat="1" x14ac:dyDescent="0.2">
      <c r="J2216" s="41"/>
      <c r="L2216" s="17"/>
      <c r="M2216" s="121"/>
    </row>
    <row r="2217" spans="10:13" s="16" customFormat="1" x14ac:dyDescent="0.2">
      <c r="J2217" s="41"/>
      <c r="L2217" s="17"/>
      <c r="M2217" s="121"/>
    </row>
    <row r="2218" spans="10:13" s="16" customFormat="1" x14ac:dyDescent="0.2">
      <c r="J2218" s="41"/>
      <c r="L2218" s="17"/>
      <c r="M2218" s="121"/>
    </row>
    <row r="2219" spans="10:13" s="16" customFormat="1" x14ac:dyDescent="0.2">
      <c r="J2219" s="41"/>
      <c r="L2219" s="17"/>
      <c r="M2219" s="121"/>
    </row>
    <row r="2220" spans="10:13" s="16" customFormat="1" x14ac:dyDescent="0.2">
      <c r="J2220" s="41"/>
      <c r="L2220" s="17"/>
      <c r="M2220" s="121"/>
    </row>
    <row r="2221" spans="10:13" s="16" customFormat="1" x14ac:dyDescent="0.2">
      <c r="J2221" s="41"/>
      <c r="L2221" s="17"/>
      <c r="M2221" s="121"/>
    </row>
    <row r="2222" spans="10:13" s="16" customFormat="1" x14ac:dyDescent="0.2">
      <c r="J2222" s="41"/>
      <c r="L2222" s="17"/>
      <c r="M2222" s="121"/>
    </row>
    <row r="2223" spans="10:13" s="16" customFormat="1" x14ac:dyDescent="0.2">
      <c r="J2223" s="41"/>
      <c r="L2223" s="17"/>
      <c r="M2223" s="121"/>
    </row>
    <row r="2224" spans="10:13" s="16" customFormat="1" x14ac:dyDescent="0.2">
      <c r="J2224" s="41"/>
      <c r="L2224" s="17"/>
      <c r="M2224" s="121"/>
    </row>
    <row r="2225" spans="10:13" s="16" customFormat="1" x14ac:dyDescent="0.2">
      <c r="J2225" s="41"/>
      <c r="L2225" s="17"/>
      <c r="M2225" s="121"/>
    </row>
    <row r="2226" spans="10:13" s="16" customFormat="1" x14ac:dyDescent="0.2">
      <c r="J2226" s="41"/>
      <c r="L2226" s="17"/>
      <c r="M2226" s="121"/>
    </row>
    <row r="2227" spans="10:13" s="16" customFormat="1" x14ac:dyDescent="0.2">
      <c r="J2227" s="41"/>
      <c r="L2227" s="17"/>
      <c r="M2227" s="121"/>
    </row>
    <row r="2228" spans="10:13" s="16" customFormat="1" x14ac:dyDescent="0.2">
      <c r="J2228" s="41"/>
      <c r="L2228" s="17"/>
      <c r="M2228" s="121"/>
    </row>
    <row r="2229" spans="10:13" s="16" customFormat="1" x14ac:dyDescent="0.2">
      <c r="J2229" s="41"/>
      <c r="L2229" s="17"/>
      <c r="M2229" s="121"/>
    </row>
    <row r="2230" spans="10:13" s="16" customFormat="1" x14ac:dyDescent="0.2">
      <c r="J2230" s="41"/>
      <c r="L2230" s="17"/>
      <c r="M2230" s="121"/>
    </row>
    <row r="2231" spans="10:13" s="16" customFormat="1" x14ac:dyDescent="0.2">
      <c r="J2231" s="41"/>
      <c r="L2231" s="17"/>
      <c r="M2231" s="121"/>
    </row>
    <row r="2232" spans="10:13" s="16" customFormat="1" x14ac:dyDescent="0.2">
      <c r="J2232" s="41"/>
      <c r="L2232" s="17"/>
      <c r="M2232" s="121"/>
    </row>
    <row r="2233" spans="10:13" s="16" customFormat="1" x14ac:dyDescent="0.2">
      <c r="J2233" s="41"/>
      <c r="L2233" s="17"/>
      <c r="M2233" s="121"/>
    </row>
    <row r="2234" spans="10:13" s="16" customFormat="1" x14ac:dyDescent="0.2">
      <c r="J2234" s="41"/>
      <c r="L2234" s="17"/>
      <c r="M2234" s="121"/>
    </row>
    <row r="2235" spans="10:13" s="16" customFormat="1" x14ac:dyDescent="0.2">
      <c r="J2235" s="41"/>
      <c r="L2235" s="17"/>
      <c r="M2235" s="121"/>
    </row>
    <row r="2236" spans="10:13" s="16" customFormat="1" x14ac:dyDescent="0.2">
      <c r="J2236" s="41"/>
      <c r="L2236" s="17"/>
      <c r="M2236" s="121"/>
    </row>
    <row r="2237" spans="10:13" s="16" customFormat="1" x14ac:dyDescent="0.2">
      <c r="J2237" s="41"/>
      <c r="L2237" s="17"/>
      <c r="M2237" s="121"/>
    </row>
    <row r="2238" spans="10:13" s="16" customFormat="1" x14ac:dyDescent="0.2">
      <c r="J2238" s="41"/>
      <c r="L2238" s="17"/>
      <c r="M2238" s="121"/>
    </row>
    <row r="2239" spans="10:13" s="16" customFormat="1" x14ac:dyDescent="0.2">
      <c r="J2239" s="41"/>
      <c r="L2239" s="17"/>
      <c r="M2239" s="121"/>
    </row>
    <row r="2240" spans="10:13" s="16" customFormat="1" x14ac:dyDescent="0.2">
      <c r="J2240" s="41"/>
      <c r="L2240" s="17"/>
      <c r="M2240" s="121"/>
    </row>
    <row r="2241" spans="10:13" s="16" customFormat="1" x14ac:dyDescent="0.2">
      <c r="J2241" s="41"/>
      <c r="L2241" s="17"/>
      <c r="M2241" s="121"/>
    </row>
    <row r="2242" spans="10:13" s="16" customFormat="1" x14ac:dyDescent="0.2">
      <c r="J2242" s="41"/>
      <c r="L2242" s="17"/>
      <c r="M2242" s="121"/>
    </row>
    <row r="2243" spans="10:13" s="16" customFormat="1" x14ac:dyDescent="0.2">
      <c r="J2243" s="41"/>
      <c r="L2243" s="17"/>
      <c r="M2243" s="121"/>
    </row>
    <row r="2244" spans="10:13" s="16" customFormat="1" x14ac:dyDescent="0.2">
      <c r="J2244" s="41"/>
      <c r="L2244" s="17"/>
      <c r="M2244" s="121"/>
    </row>
    <row r="2245" spans="10:13" s="16" customFormat="1" x14ac:dyDescent="0.2">
      <c r="J2245" s="41"/>
      <c r="L2245" s="17"/>
      <c r="M2245" s="121"/>
    </row>
    <row r="2246" spans="10:13" s="16" customFormat="1" x14ac:dyDescent="0.2">
      <c r="J2246" s="41"/>
      <c r="L2246" s="17"/>
      <c r="M2246" s="121"/>
    </row>
    <row r="2247" spans="10:13" s="16" customFormat="1" x14ac:dyDescent="0.2">
      <c r="J2247" s="41"/>
      <c r="L2247" s="17"/>
      <c r="M2247" s="121"/>
    </row>
    <row r="2248" spans="10:13" s="16" customFormat="1" x14ac:dyDescent="0.2">
      <c r="J2248" s="41"/>
      <c r="L2248" s="17"/>
      <c r="M2248" s="121"/>
    </row>
    <row r="2249" spans="10:13" s="16" customFormat="1" x14ac:dyDescent="0.2">
      <c r="J2249" s="41"/>
      <c r="L2249" s="17"/>
      <c r="M2249" s="121"/>
    </row>
    <row r="2250" spans="10:13" s="16" customFormat="1" x14ac:dyDescent="0.2">
      <c r="J2250" s="41"/>
      <c r="L2250" s="17"/>
      <c r="M2250" s="121"/>
    </row>
    <row r="2251" spans="10:13" s="16" customFormat="1" x14ac:dyDescent="0.2">
      <c r="J2251" s="41"/>
      <c r="L2251" s="17"/>
      <c r="M2251" s="121"/>
    </row>
    <row r="2252" spans="10:13" s="16" customFormat="1" x14ac:dyDescent="0.2">
      <c r="J2252" s="41"/>
      <c r="L2252" s="17"/>
      <c r="M2252" s="121"/>
    </row>
    <row r="2253" spans="10:13" s="16" customFormat="1" x14ac:dyDescent="0.2">
      <c r="J2253" s="41"/>
      <c r="L2253" s="17"/>
      <c r="M2253" s="121"/>
    </row>
    <row r="2254" spans="10:13" s="16" customFormat="1" x14ac:dyDescent="0.2">
      <c r="J2254" s="41"/>
      <c r="L2254" s="17"/>
      <c r="M2254" s="121"/>
    </row>
    <row r="2255" spans="10:13" s="16" customFormat="1" x14ac:dyDescent="0.2">
      <c r="J2255" s="41"/>
      <c r="L2255" s="17"/>
      <c r="M2255" s="121"/>
    </row>
    <row r="2256" spans="10:13" s="16" customFormat="1" x14ac:dyDescent="0.2">
      <c r="J2256" s="41"/>
      <c r="L2256" s="17"/>
      <c r="M2256" s="121"/>
    </row>
    <row r="2257" spans="10:13" s="16" customFormat="1" x14ac:dyDescent="0.2">
      <c r="J2257" s="41"/>
      <c r="L2257" s="17"/>
      <c r="M2257" s="121"/>
    </row>
    <row r="2258" spans="10:13" s="16" customFormat="1" x14ac:dyDescent="0.2">
      <c r="J2258" s="41"/>
      <c r="L2258" s="17"/>
      <c r="M2258" s="121"/>
    </row>
    <row r="2259" spans="10:13" s="16" customFormat="1" x14ac:dyDescent="0.2">
      <c r="J2259" s="41"/>
      <c r="L2259" s="17"/>
      <c r="M2259" s="121"/>
    </row>
    <row r="2260" spans="10:13" s="16" customFormat="1" x14ac:dyDescent="0.2">
      <c r="J2260" s="41"/>
      <c r="L2260" s="17"/>
      <c r="M2260" s="121"/>
    </row>
    <row r="2261" spans="10:13" s="16" customFormat="1" x14ac:dyDescent="0.2">
      <c r="J2261" s="41"/>
      <c r="L2261" s="17"/>
      <c r="M2261" s="121"/>
    </row>
    <row r="2262" spans="10:13" s="16" customFormat="1" x14ac:dyDescent="0.2">
      <c r="J2262" s="41"/>
      <c r="L2262" s="17"/>
      <c r="M2262" s="121"/>
    </row>
    <row r="2263" spans="10:13" s="16" customFormat="1" x14ac:dyDescent="0.2">
      <c r="J2263" s="41"/>
      <c r="L2263" s="17"/>
      <c r="M2263" s="121"/>
    </row>
    <row r="2264" spans="10:13" s="16" customFormat="1" x14ac:dyDescent="0.2">
      <c r="J2264" s="41"/>
      <c r="L2264" s="17"/>
      <c r="M2264" s="121"/>
    </row>
    <row r="2265" spans="10:13" s="16" customFormat="1" x14ac:dyDescent="0.2">
      <c r="J2265" s="41"/>
      <c r="L2265" s="17"/>
      <c r="M2265" s="121"/>
    </row>
    <row r="2266" spans="10:13" s="16" customFormat="1" x14ac:dyDescent="0.2">
      <c r="J2266" s="41"/>
      <c r="L2266" s="17"/>
      <c r="M2266" s="121"/>
    </row>
    <row r="2267" spans="10:13" s="16" customFormat="1" x14ac:dyDescent="0.2">
      <c r="J2267" s="41"/>
      <c r="L2267" s="17"/>
      <c r="M2267" s="121"/>
    </row>
    <row r="2268" spans="10:13" s="16" customFormat="1" x14ac:dyDescent="0.2">
      <c r="J2268" s="41"/>
      <c r="L2268" s="17"/>
      <c r="M2268" s="121"/>
    </row>
    <row r="2269" spans="10:13" s="16" customFormat="1" x14ac:dyDescent="0.2">
      <c r="J2269" s="41"/>
      <c r="L2269" s="17"/>
      <c r="M2269" s="121"/>
    </row>
    <row r="2270" spans="10:13" s="16" customFormat="1" x14ac:dyDescent="0.2">
      <c r="J2270" s="41"/>
      <c r="L2270" s="17"/>
      <c r="M2270" s="121"/>
    </row>
    <row r="2271" spans="10:13" s="16" customFormat="1" x14ac:dyDescent="0.2">
      <c r="J2271" s="41"/>
      <c r="L2271" s="17"/>
      <c r="M2271" s="121"/>
    </row>
    <row r="2272" spans="10:13" s="16" customFormat="1" x14ac:dyDescent="0.2">
      <c r="J2272" s="41"/>
      <c r="L2272" s="17"/>
      <c r="M2272" s="121"/>
    </row>
    <row r="2273" spans="10:13" s="16" customFormat="1" x14ac:dyDescent="0.2">
      <c r="J2273" s="41"/>
      <c r="L2273" s="17"/>
      <c r="M2273" s="121"/>
    </row>
    <row r="2274" spans="10:13" s="16" customFormat="1" x14ac:dyDescent="0.2">
      <c r="J2274" s="41"/>
      <c r="L2274" s="17"/>
      <c r="M2274" s="121"/>
    </row>
    <row r="2275" spans="10:13" s="16" customFormat="1" x14ac:dyDescent="0.2">
      <c r="J2275" s="41"/>
      <c r="L2275" s="17"/>
      <c r="M2275" s="121"/>
    </row>
    <row r="2276" spans="10:13" s="16" customFormat="1" x14ac:dyDescent="0.2">
      <c r="J2276" s="41"/>
      <c r="L2276" s="17"/>
      <c r="M2276" s="121"/>
    </row>
    <row r="2277" spans="10:13" s="16" customFormat="1" x14ac:dyDescent="0.2">
      <c r="J2277" s="41"/>
      <c r="L2277" s="17"/>
      <c r="M2277" s="121"/>
    </row>
    <row r="2278" spans="10:13" s="16" customFormat="1" x14ac:dyDescent="0.2">
      <c r="J2278" s="41"/>
      <c r="L2278" s="17"/>
      <c r="M2278" s="121"/>
    </row>
    <row r="2279" spans="10:13" s="16" customFormat="1" x14ac:dyDescent="0.2">
      <c r="J2279" s="41"/>
      <c r="L2279" s="17"/>
      <c r="M2279" s="121"/>
    </row>
    <row r="2280" spans="10:13" s="16" customFormat="1" x14ac:dyDescent="0.2">
      <c r="J2280" s="41"/>
      <c r="L2280" s="17"/>
      <c r="M2280" s="121"/>
    </row>
    <row r="2281" spans="10:13" s="16" customFormat="1" x14ac:dyDescent="0.2">
      <c r="J2281" s="41"/>
      <c r="L2281" s="17"/>
      <c r="M2281" s="121"/>
    </row>
    <row r="2282" spans="10:13" s="16" customFormat="1" x14ac:dyDescent="0.2">
      <c r="J2282" s="41"/>
      <c r="L2282" s="17"/>
      <c r="M2282" s="121"/>
    </row>
    <row r="2283" spans="10:13" s="16" customFormat="1" x14ac:dyDescent="0.2">
      <c r="J2283" s="41"/>
      <c r="L2283" s="17"/>
      <c r="M2283" s="121"/>
    </row>
    <row r="2284" spans="10:13" s="16" customFormat="1" x14ac:dyDescent="0.2">
      <c r="J2284" s="41"/>
      <c r="L2284" s="17"/>
      <c r="M2284" s="121"/>
    </row>
    <row r="2285" spans="10:13" s="16" customFormat="1" x14ac:dyDescent="0.2">
      <c r="J2285" s="41"/>
      <c r="L2285" s="17"/>
      <c r="M2285" s="121"/>
    </row>
    <row r="2286" spans="10:13" s="16" customFormat="1" x14ac:dyDescent="0.2">
      <c r="J2286" s="41"/>
      <c r="L2286" s="17"/>
      <c r="M2286" s="121"/>
    </row>
    <row r="2287" spans="10:13" s="16" customFormat="1" x14ac:dyDescent="0.2">
      <c r="J2287" s="41"/>
      <c r="L2287" s="17"/>
      <c r="M2287" s="121"/>
    </row>
    <row r="2288" spans="10:13" s="16" customFormat="1" x14ac:dyDescent="0.2">
      <c r="J2288" s="41"/>
      <c r="L2288" s="17"/>
      <c r="M2288" s="121"/>
    </row>
    <row r="2289" spans="10:13" s="16" customFormat="1" x14ac:dyDescent="0.2">
      <c r="J2289" s="41"/>
      <c r="L2289" s="17"/>
      <c r="M2289" s="121"/>
    </row>
    <row r="2290" spans="10:13" s="16" customFormat="1" x14ac:dyDescent="0.2">
      <c r="J2290" s="41"/>
      <c r="L2290" s="17"/>
      <c r="M2290" s="121"/>
    </row>
    <row r="2291" spans="10:13" s="16" customFormat="1" x14ac:dyDescent="0.2">
      <c r="J2291" s="41"/>
      <c r="L2291" s="17"/>
      <c r="M2291" s="121"/>
    </row>
    <row r="2292" spans="10:13" s="16" customFormat="1" x14ac:dyDescent="0.2">
      <c r="J2292" s="41"/>
      <c r="L2292" s="17"/>
      <c r="M2292" s="121"/>
    </row>
    <row r="2293" spans="10:13" s="16" customFormat="1" x14ac:dyDescent="0.2">
      <c r="J2293" s="41"/>
      <c r="L2293" s="17"/>
      <c r="M2293" s="121"/>
    </row>
    <row r="2294" spans="10:13" s="16" customFormat="1" x14ac:dyDescent="0.2">
      <c r="J2294" s="41"/>
      <c r="L2294" s="17"/>
      <c r="M2294" s="121"/>
    </row>
    <row r="2295" spans="10:13" s="16" customFormat="1" x14ac:dyDescent="0.2">
      <c r="J2295" s="41"/>
      <c r="L2295" s="17"/>
      <c r="M2295" s="121"/>
    </row>
    <row r="2296" spans="10:13" s="16" customFormat="1" x14ac:dyDescent="0.2">
      <c r="J2296" s="41"/>
      <c r="L2296" s="17"/>
      <c r="M2296" s="121"/>
    </row>
    <row r="2297" spans="10:13" s="16" customFormat="1" x14ac:dyDescent="0.2">
      <c r="J2297" s="41"/>
      <c r="L2297" s="17"/>
      <c r="M2297" s="121"/>
    </row>
    <row r="2298" spans="10:13" s="16" customFormat="1" x14ac:dyDescent="0.2">
      <c r="J2298" s="41"/>
      <c r="L2298" s="17"/>
      <c r="M2298" s="121"/>
    </row>
    <row r="2299" spans="10:13" s="16" customFormat="1" x14ac:dyDescent="0.2">
      <c r="J2299" s="41"/>
      <c r="L2299" s="17"/>
      <c r="M2299" s="121"/>
    </row>
    <row r="2300" spans="10:13" s="16" customFormat="1" x14ac:dyDescent="0.2">
      <c r="J2300" s="41"/>
      <c r="L2300" s="17"/>
      <c r="M2300" s="121"/>
    </row>
    <row r="2301" spans="10:13" s="16" customFormat="1" x14ac:dyDescent="0.2">
      <c r="J2301" s="41"/>
      <c r="L2301" s="17"/>
      <c r="M2301" s="121"/>
    </row>
    <row r="2302" spans="10:13" s="16" customFormat="1" x14ac:dyDescent="0.2">
      <c r="J2302" s="41"/>
      <c r="L2302" s="17"/>
      <c r="M2302" s="121"/>
    </row>
    <row r="2303" spans="10:13" s="16" customFormat="1" x14ac:dyDescent="0.2">
      <c r="J2303" s="41"/>
      <c r="L2303" s="17"/>
      <c r="M2303" s="121"/>
    </row>
    <row r="2304" spans="10:13" s="16" customFormat="1" x14ac:dyDescent="0.2">
      <c r="J2304" s="41"/>
      <c r="L2304" s="17"/>
      <c r="M2304" s="121"/>
    </row>
    <row r="2305" spans="10:13" s="16" customFormat="1" x14ac:dyDescent="0.2">
      <c r="J2305" s="41"/>
      <c r="L2305" s="17"/>
      <c r="M2305" s="121"/>
    </row>
    <row r="2306" spans="10:13" s="16" customFormat="1" x14ac:dyDescent="0.2">
      <c r="J2306" s="41"/>
      <c r="L2306" s="17"/>
      <c r="M2306" s="121"/>
    </row>
    <row r="2307" spans="10:13" s="16" customFormat="1" x14ac:dyDescent="0.2">
      <c r="J2307" s="41"/>
      <c r="L2307" s="17"/>
      <c r="M2307" s="121"/>
    </row>
    <row r="2308" spans="10:13" s="16" customFormat="1" x14ac:dyDescent="0.2">
      <c r="J2308" s="41"/>
      <c r="L2308" s="17"/>
      <c r="M2308" s="121"/>
    </row>
    <row r="2309" spans="10:13" s="16" customFormat="1" x14ac:dyDescent="0.2">
      <c r="J2309" s="41"/>
      <c r="L2309" s="17"/>
      <c r="M2309" s="121"/>
    </row>
    <row r="2310" spans="10:13" s="16" customFormat="1" x14ac:dyDescent="0.2">
      <c r="J2310" s="41"/>
      <c r="L2310" s="17"/>
      <c r="M2310" s="121"/>
    </row>
    <row r="2311" spans="10:13" s="16" customFormat="1" x14ac:dyDescent="0.2">
      <c r="J2311" s="41"/>
      <c r="L2311" s="17"/>
      <c r="M2311" s="121"/>
    </row>
    <row r="2312" spans="10:13" s="16" customFormat="1" x14ac:dyDescent="0.2">
      <c r="J2312" s="41"/>
      <c r="L2312" s="17"/>
      <c r="M2312" s="121"/>
    </row>
    <row r="2313" spans="10:13" s="16" customFormat="1" x14ac:dyDescent="0.2">
      <c r="J2313" s="41"/>
      <c r="L2313" s="17"/>
      <c r="M2313" s="121"/>
    </row>
    <row r="2314" spans="10:13" s="16" customFormat="1" x14ac:dyDescent="0.2">
      <c r="J2314" s="41"/>
      <c r="L2314" s="17"/>
      <c r="M2314" s="121"/>
    </row>
    <row r="2315" spans="10:13" s="16" customFormat="1" x14ac:dyDescent="0.2">
      <c r="J2315" s="41"/>
      <c r="L2315" s="17"/>
      <c r="M2315" s="121"/>
    </row>
    <row r="2316" spans="10:13" s="16" customFormat="1" x14ac:dyDescent="0.2">
      <c r="J2316" s="41"/>
      <c r="L2316" s="17"/>
      <c r="M2316" s="121"/>
    </row>
    <row r="2317" spans="10:13" s="16" customFormat="1" x14ac:dyDescent="0.2">
      <c r="J2317" s="41"/>
      <c r="L2317" s="17"/>
      <c r="M2317" s="121"/>
    </row>
    <row r="2318" spans="10:13" s="16" customFormat="1" x14ac:dyDescent="0.2">
      <c r="J2318" s="41"/>
      <c r="L2318" s="17"/>
      <c r="M2318" s="121"/>
    </row>
    <row r="2319" spans="10:13" s="16" customFormat="1" x14ac:dyDescent="0.2">
      <c r="J2319" s="41"/>
      <c r="L2319" s="17"/>
      <c r="M2319" s="121"/>
    </row>
    <row r="2320" spans="10:13" s="16" customFormat="1" x14ac:dyDescent="0.2">
      <c r="J2320" s="41"/>
      <c r="L2320" s="17"/>
      <c r="M2320" s="121"/>
    </row>
    <row r="2321" spans="10:13" s="16" customFormat="1" x14ac:dyDescent="0.2">
      <c r="J2321" s="41"/>
      <c r="L2321" s="17"/>
      <c r="M2321" s="121"/>
    </row>
    <row r="2322" spans="10:13" s="16" customFormat="1" x14ac:dyDescent="0.2">
      <c r="J2322" s="41"/>
      <c r="L2322" s="17"/>
      <c r="M2322" s="121"/>
    </row>
    <row r="2323" spans="10:13" s="16" customFormat="1" x14ac:dyDescent="0.2">
      <c r="J2323" s="41"/>
      <c r="L2323" s="17"/>
      <c r="M2323" s="121"/>
    </row>
    <row r="2324" spans="10:13" s="16" customFormat="1" x14ac:dyDescent="0.2">
      <c r="J2324" s="41"/>
      <c r="L2324" s="17"/>
      <c r="M2324" s="121"/>
    </row>
    <row r="2325" spans="10:13" s="16" customFormat="1" x14ac:dyDescent="0.2">
      <c r="J2325" s="41"/>
      <c r="L2325" s="17"/>
      <c r="M2325" s="121"/>
    </row>
    <row r="2326" spans="10:13" s="16" customFormat="1" x14ac:dyDescent="0.2">
      <c r="J2326" s="41"/>
      <c r="L2326" s="17"/>
      <c r="M2326" s="121"/>
    </row>
    <row r="2327" spans="10:13" s="16" customFormat="1" x14ac:dyDescent="0.2">
      <c r="J2327" s="41"/>
      <c r="L2327" s="17"/>
      <c r="M2327" s="121"/>
    </row>
    <row r="2328" spans="10:13" s="16" customFormat="1" x14ac:dyDescent="0.2">
      <c r="J2328" s="41"/>
      <c r="L2328" s="17"/>
      <c r="M2328" s="121"/>
    </row>
    <row r="2329" spans="10:13" s="16" customFormat="1" x14ac:dyDescent="0.2">
      <c r="J2329" s="41"/>
      <c r="L2329" s="17"/>
      <c r="M2329" s="121"/>
    </row>
    <row r="2330" spans="10:13" s="16" customFormat="1" x14ac:dyDescent="0.2">
      <c r="J2330" s="41"/>
      <c r="L2330" s="17"/>
      <c r="M2330" s="121"/>
    </row>
    <row r="2331" spans="10:13" s="16" customFormat="1" x14ac:dyDescent="0.2">
      <c r="J2331" s="41"/>
      <c r="L2331" s="17"/>
      <c r="M2331" s="121"/>
    </row>
    <row r="2332" spans="10:13" s="16" customFormat="1" x14ac:dyDescent="0.2">
      <c r="J2332" s="41"/>
      <c r="L2332" s="17"/>
      <c r="M2332" s="121"/>
    </row>
    <row r="2333" spans="10:13" s="16" customFormat="1" x14ac:dyDescent="0.2">
      <c r="J2333" s="41"/>
      <c r="L2333" s="17"/>
      <c r="M2333" s="121"/>
    </row>
    <row r="2334" spans="10:13" s="16" customFormat="1" x14ac:dyDescent="0.2">
      <c r="J2334" s="41"/>
      <c r="L2334" s="17"/>
      <c r="M2334" s="121"/>
    </row>
    <row r="2335" spans="10:13" s="16" customFormat="1" x14ac:dyDescent="0.2">
      <c r="J2335" s="41"/>
      <c r="L2335" s="17"/>
      <c r="M2335" s="121"/>
    </row>
    <row r="2336" spans="10:13" s="16" customFormat="1" x14ac:dyDescent="0.2">
      <c r="J2336" s="41"/>
      <c r="L2336" s="17"/>
      <c r="M2336" s="121"/>
    </row>
    <row r="2337" spans="10:13" s="16" customFormat="1" x14ac:dyDescent="0.2">
      <c r="J2337" s="41"/>
      <c r="L2337" s="17"/>
      <c r="M2337" s="121"/>
    </row>
    <row r="2338" spans="10:13" s="16" customFormat="1" x14ac:dyDescent="0.2">
      <c r="J2338" s="41"/>
      <c r="L2338" s="17"/>
      <c r="M2338" s="121"/>
    </row>
    <row r="2339" spans="10:13" s="16" customFormat="1" x14ac:dyDescent="0.2">
      <c r="J2339" s="41"/>
      <c r="L2339" s="17"/>
      <c r="M2339" s="121"/>
    </row>
    <row r="2340" spans="10:13" s="16" customFormat="1" x14ac:dyDescent="0.2">
      <c r="J2340" s="41"/>
      <c r="L2340" s="17"/>
      <c r="M2340" s="121"/>
    </row>
    <row r="2341" spans="10:13" s="16" customFormat="1" x14ac:dyDescent="0.2">
      <c r="J2341" s="41"/>
      <c r="L2341" s="17"/>
      <c r="M2341" s="121"/>
    </row>
    <row r="2342" spans="10:13" s="16" customFormat="1" x14ac:dyDescent="0.2">
      <c r="J2342" s="41"/>
      <c r="L2342" s="17"/>
      <c r="M2342" s="121"/>
    </row>
    <row r="2343" spans="10:13" s="16" customFormat="1" x14ac:dyDescent="0.2">
      <c r="J2343" s="41"/>
      <c r="L2343" s="17"/>
      <c r="M2343" s="121"/>
    </row>
    <row r="2344" spans="10:13" s="16" customFormat="1" x14ac:dyDescent="0.2">
      <c r="J2344" s="41"/>
      <c r="L2344" s="17"/>
      <c r="M2344" s="121"/>
    </row>
    <row r="2345" spans="10:13" s="16" customFormat="1" x14ac:dyDescent="0.2">
      <c r="J2345" s="41"/>
      <c r="L2345" s="17"/>
      <c r="M2345" s="121"/>
    </row>
    <row r="2346" spans="10:13" s="16" customFormat="1" x14ac:dyDescent="0.2">
      <c r="J2346" s="41"/>
      <c r="L2346" s="17"/>
      <c r="M2346" s="121"/>
    </row>
    <row r="2347" spans="10:13" s="16" customFormat="1" x14ac:dyDescent="0.2">
      <c r="J2347" s="41"/>
      <c r="L2347" s="17"/>
      <c r="M2347" s="121"/>
    </row>
    <row r="2348" spans="10:13" s="16" customFormat="1" x14ac:dyDescent="0.2">
      <c r="J2348" s="41"/>
      <c r="L2348" s="17"/>
      <c r="M2348" s="121"/>
    </row>
    <row r="2349" spans="10:13" s="16" customFormat="1" x14ac:dyDescent="0.2">
      <c r="J2349" s="41"/>
      <c r="L2349" s="17"/>
      <c r="M2349" s="121"/>
    </row>
    <row r="2350" spans="10:13" s="16" customFormat="1" x14ac:dyDescent="0.2">
      <c r="J2350" s="41"/>
      <c r="L2350" s="17"/>
      <c r="M2350" s="121"/>
    </row>
    <row r="2351" spans="10:13" s="16" customFormat="1" x14ac:dyDescent="0.2">
      <c r="J2351" s="41"/>
      <c r="L2351" s="17"/>
      <c r="M2351" s="121"/>
    </row>
    <row r="2352" spans="10:13" s="16" customFormat="1" x14ac:dyDescent="0.2">
      <c r="J2352" s="41"/>
      <c r="L2352" s="17"/>
      <c r="M2352" s="121"/>
    </row>
    <row r="2353" spans="10:13" s="16" customFormat="1" x14ac:dyDescent="0.2">
      <c r="J2353" s="41"/>
      <c r="L2353" s="17"/>
      <c r="M2353" s="121"/>
    </row>
    <row r="2354" spans="10:13" s="16" customFormat="1" x14ac:dyDescent="0.2">
      <c r="J2354" s="41"/>
      <c r="L2354" s="17"/>
      <c r="M2354" s="121"/>
    </row>
    <row r="2355" spans="10:13" s="16" customFormat="1" x14ac:dyDescent="0.2">
      <c r="J2355" s="41"/>
      <c r="L2355" s="17"/>
      <c r="M2355" s="121"/>
    </row>
    <row r="2356" spans="10:13" s="16" customFormat="1" x14ac:dyDescent="0.2">
      <c r="J2356" s="41"/>
      <c r="L2356" s="17"/>
      <c r="M2356" s="121"/>
    </row>
    <row r="2357" spans="10:13" s="16" customFormat="1" x14ac:dyDescent="0.2">
      <c r="J2357" s="41"/>
      <c r="L2357" s="17"/>
      <c r="M2357" s="121"/>
    </row>
    <row r="2358" spans="10:13" s="16" customFormat="1" x14ac:dyDescent="0.2">
      <c r="J2358" s="41"/>
      <c r="L2358" s="17"/>
      <c r="M2358" s="121"/>
    </row>
    <row r="2359" spans="10:13" s="16" customFormat="1" x14ac:dyDescent="0.2">
      <c r="J2359" s="41"/>
      <c r="L2359" s="17"/>
      <c r="M2359" s="121"/>
    </row>
    <row r="2360" spans="10:13" s="16" customFormat="1" x14ac:dyDescent="0.2">
      <c r="J2360" s="41"/>
      <c r="L2360" s="17"/>
      <c r="M2360" s="121"/>
    </row>
    <row r="2361" spans="10:13" s="16" customFormat="1" x14ac:dyDescent="0.2">
      <c r="J2361" s="41"/>
      <c r="L2361" s="17"/>
      <c r="M2361" s="121"/>
    </row>
    <row r="2362" spans="10:13" s="16" customFormat="1" x14ac:dyDescent="0.2">
      <c r="J2362" s="41"/>
      <c r="L2362" s="17"/>
      <c r="M2362" s="121"/>
    </row>
    <row r="2363" spans="10:13" s="16" customFormat="1" x14ac:dyDescent="0.2">
      <c r="J2363" s="41"/>
      <c r="L2363" s="17"/>
      <c r="M2363" s="121"/>
    </row>
    <row r="2364" spans="10:13" s="16" customFormat="1" x14ac:dyDescent="0.2">
      <c r="J2364" s="41"/>
      <c r="L2364" s="17"/>
      <c r="M2364" s="121"/>
    </row>
    <row r="2365" spans="10:13" s="16" customFormat="1" x14ac:dyDescent="0.2">
      <c r="J2365" s="41"/>
      <c r="L2365" s="17"/>
      <c r="M2365" s="121"/>
    </row>
    <row r="2366" spans="10:13" s="16" customFormat="1" x14ac:dyDescent="0.2">
      <c r="J2366" s="41"/>
      <c r="L2366" s="17"/>
      <c r="M2366" s="121"/>
    </row>
    <row r="2367" spans="10:13" s="16" customFormat="1" x14ac:dyDescent="0.2">
      <c r="J2367" s="41"/>
      <c r="L2367" s="17"/>
      <c r="M2367" s="121"/>
    </row>
    <row r="2368" spans="10:13" s="16" customFormat="1" x14ac:dyDescent="0.2">
      <c r="J2368" s="41"/>
      <c r="L2368" s="17"/>
      <c r="M2368" s="121"/>
    </row>
    <row r="2369" spans="10:13" s="16" customFormat="1" x14ac:dyDescent="0.2">
      <c r="J2369" s="41"/>
      <c r="L2369" s="17"/>
      <c r="M2369" s="121"/>
    </row>
    <row r="2370" spans="10:13" s="16" customFormat="1" x14ac:dyDescent="0.2">
      <c r="J2370" s="41"/>
      <c r="L2370" s="17"/>
      <c r="M2370" s="121"/>
    </row>
    <row r="2371" spans="10:13" s="16" customFormat="1" x14ac:dyDescent="0.2">
      <c r="J2371" s="41"/>
      <c r="L2371" s="17"/>
      <c r="M2371" s="121"/>
    </row>
    <row r="2372" spans="10:13" s="16" customFormat="1" x14ac:dyDescent="0.2">
      <c r="J2372" s="41"/>
      <c r="L2372" s="17"/>
      <c r="M2372" s="121"/>
    </row>
    <row r="2373" spans="10:13" s="16" customFormat="1" x14ac:dyDescent="0.2">
      <c r="J2373" s="41"/>
      <c r="L2373" s="17"/>
      <c r="M2373" s="121"/>
    </row>
    <row r="2374" spans="10:13" s="16" customFormat="1" x14ac:dyDescent="0.2">
      <c r="J2374" s="41"/>
      <c r="L2374" s="17"/>
      <c r="M2374" s="121"/>
    </row>
    <row r="2375" spans="10:13" s="16" customFormat="1" x14ac:dyDescent="0.2">
      <c r="J2375" s="41"/>
      <c r="L2375" s="17"/>
      <c r="M2375" s="121"/>
    </row>
    <row r="2376" spans="10:13" s="16" customFormat="1" x14ac:dyDescent="0.2">
      <c r="J2376" s="41"/>
      <c r="L2376" s="17"/>
      <c r="M2376" s="121"/>
    </row>
    <row r="2377" spans="10:13" s="16" customFormat="1" x14ac:dyDescent="0.2">
      <c r="J2377" s="41"/>
      <c r="L2377" s="17"/>
      <c r="M2377" s="121"/>
    </row>
    <row r="2378" spans="10:13" s="16" customFormat="1" x14ac:dyDescent="0.2">
      <c r="J2378" s="41"/>
      <c r="L2378" s="17"/>
      <c r="M2378" s="121"/>
    </row>
    <row r="2379" spans="10:13" s="16" customFormat="1" x14ac:dyDescent="0.2">
      <c r="J2379" s="41"/>
      <c r="L2379" s="17"/>
      <c r="M2379" s="121"/>
    </row>
    <row r="2380" spans="10:13" s="16" customFormat="1" x14ac:dyDescent="0.2">
      <c r="J2380" s="41"/>
      <c r="L2380" s="17"/>
      <c r="M2380" s="121"/>
    </row>
    <row r="2381" spans="10:13" s="16" customFormat="1" x14ac:dyDescent="0.2">
      <c r="J2381" s="41"/>
      <c r="L2381" s="17"/>
      <c r="M2381" s="121"/>
    </row>
    <row r="2382" spans="10:13" s="16" customFormat="1" x14ac:dyDescent="0.2">
      <c r="J2382" s="41"/>
      <c r="L2382" s="17"/>
      <c r="M2382" s="121"/>
    </row>
    <row r="2383" spans="10:13" s="16" customFormat="1" x14ac:dyDescent="0.2">
      <c r="J2383" s="41"/>
      <c r="L2383" s="17"/>
      <c r="M2383" s="121"/>
    </row>
    <row r="2384" spans="10:13" s="16" customFormat="1" x14ac:dyDescent="0.2">
      <c r="J2384" s="41"/>
      <c r="L2384" s="17"/>
      <c r="M2384" s="121"/>
    </row>
    <row r="2385" spans="10:13" s="16" customFormat="1" x14ac:dyDescent="0.2">
      <c r="J2385" s="41"/>
      <c r="L2385" s="17"/>
      <c r="M2385" s="121"/>
    </row>
    <row r="2386" spans="10:13" s="16" customFormat="1" x14ac:dyDescent="0.2">
      <c r="J2386" s="41"/>
      <c r="L2386" s="17"/>
      <c r="M2386" s="121"/>
    </row>
    <row r="2387" spans="10:13" s="16" customFormat="1" x14ac:dyDescent="0.2">
      <c r="J2387" s="41"/>
      <c r="L2387" s="17"/>
      <c r="M2387" s="121"/>
    </row>
    <row r="2388" spans="10:13" s="16" customFormat="1" x14ac:dyDescent="0.2">
      <c r="J2388" s="41"/>
      <c r="L2388" s="17"/>
      <c r="M2388" s="121"/>
    </row>
    <row r="2389" spans="10:13" s="16" customFormat="1" x14ac:dyDescent="0.2">
      <c r="J2389" s="41"/>
      <c r="L2389" s="17"/>
      <c r="M2389" s="121"/>
    </row>
    <row r="2390" spans="10:13" s="16" customFormat="1" x14ac:dyDescent="0.2">
      <c r="J2390" s="41"/>
      <c r="L2390" s="17"/>
      <c r="M2390" s="121"/>
    </row>
    <row r="2391" spans="10:13" s="16" customFormat="1" x14ac:dyDescent="0.2">
      <c r="J2391" s="41"/>
      <c r="L2391" s="17"/>
      <c r="M2391" s="121"/>
    </row>
    <row r="2392" spans="10:13" s="16" customFormat="1" x14ac:dyDescent="0.2">
      <c r="J2392" s="41"/>
      <c r="L2392" s="17"/>
      <c r="M2392" s="121"/>
    </row>
    <row r="2393" spans="10:13" s="16" customFormat="1" x14ac:dyDescent="0.2">
      <c r="J2393" s="41"/>
      <c r="L2393" s="17"/>
      <c r="M2393" s="121"/>
    </row>
    <row r="2394" spans="10:13" s="16" customFormat="1" x14ac:dyDescent="0.2">
      <c r="J2394" s="41"/>
      <c r="L2394" s="17"/>
      <c r="M2394" s="121"/>
    </row>
    <row r="2395" spans="10:13" s="16" customFormat="1" x14ac:dyDescent="0.2">
      <c r="J2395" s="41"/>
      <c r="L2395" s="17"/>
      <c r="M2395" s="121"/>
    </row>
    <row r="2396" spans="10:13" s="16" customFormat="1" x14ac:dyDescent="0.2">
      <c r="J2396" s="41"/>
      <c r="L2396" s="17"/>
      <c r="M2396" s="121"/>
    </row>
    <row r="2397" spans="10:13" s="16" customFormat="1" x14ac:dyDescent="0.2">
      <c r="J2397" s="41"/>
      <c r="L2397" s="17"/>
      <c r="M2397" s="121"/>
    </row>
    <row r="2398" spans="10:13" s="16" customFormat="1" x14ac:dyDescent="0.2">
      <c r="J2398" s="41"/>
      <c r="L2398" s="17"/>
      <c r="M2398" s="121"/>
    </row>
    <row r="2399" spans="10:13" s="16" customFormat="1" x14ac:dyDescent="0.2">
      <c r="J2399" s="41"/>
      <c r="L2399" s="17"/>
      <c r="M2399" s="121"/>
    </row>
    <row r="2400" spans="10:13" s="16" customFormat="1" x14ac:dyDescent="0.2">
      <c r="J2400" s="41"/>
      <c r="L2400" s="17"/>
      <c r="M2400" s="121"/>
    </row>
    <row r="2401" spans="10:13" s="16" customFormat="1" x14ac:dyDescent="0.2">
      <c r="J2401" s="41"/>
      <c r="L2401" s="17"/>
      <c r="M2401" s="121"/>
    </row>
    <row r="2402" spans="10:13" s="16" customFormat="1" x14ac:dyDescent="0.2">
      <c r="J2402" s="41"/>
      <c r="L2402" s="17"/>
      <c r="M2402" s="121"/>
    </row>
    <row r="2403" spans="10:13" s="16" customFormat="1" x14ac:dyDescent="0.2">
      <c r="J2403" s="41"/>
      <c r="L2403" s="17"/>
      <c r="M2403" s="121"/>
    </row>
    <row r="2404" spans="10:13" s="16" customFormat="1" x14ac:dyDescent="0.2">
      <c r="J2404" s="41"/>
      <c r="L2404" s="17"/>
      <c r="M2404" s="121"/>
    </row>
    <row r="2405" spans="10:13" s="16" customFormat="1" x14ac:dyDescent="0.2">
      <c r="J2405" s="41"/>
      <c r="L2405" s="17"/>
      <c r="M2405" s="121"/>
    </row>
    <row r="2406" spans="10:13" s="16" customFormat="1" x14ac:dyDescent="0.2">
      <c r="J2406" s="41"/>
      <c r="L2406" s="17"/>
      <c r="M2406" s="121"/>
    </row>
    <row r="2407" spans="10:13" s="16" customFormat="1" x14ac:dyDescent="0.2">
      <c r="J2407" s="41"/>
      <c r="L2407" s="17"/>
      <c r="M2407" s="121"/>
    </row>
    <row r="2408" spans="10:13" s="16" customFormat="1" x14ac:dyDescent="0.2">
      <c r="J2408" s="41"/>
      <c r="L2408" s="17"/>
      <c r="M2408" s="121"/>
    </row>
    <row r="2409" spans="10:13" s="16" customFormat="1" x14ac:dyDescent="0.2">
      <c r="J2409" s="41"/>
      <c r="L2409" s="17"/>
      <c r="M2409" s="121"/>
    </row>
    <row r="2410" spans="10:13" s="16" customFormat="1" x14ac:dyDescent="0.2">
      <c r="J2410" s="41"/>
      <c r="L2410" s="17"/>
      <c r="M2410" s="121"/>
    </row>
    <row r="2411" spans="10:13" s="16" customFormat="1" x14ac:dyDescent="0.2">
      <c r="J2411" s="41"/>
      <c r="L2411" s="17"/>
      <c r="M2411" s="121"/>
    </row>
    <row r="2412" spans="10:13" s="16" customFormat="1" x14ac:dyDescent="0.2">
      <c r="J2412" s="41"/>
      <c r="L2412" s="17"/>
      <c r="M2412" s="121"/>
    </row>
    <row r="2413" spans="10:13" s="16" customFormat="1" x14ac:dyDescent="0.2">
      <c r="J2413" s="41"/>
      <c r="L2413" s="17"/>
      <c r="M2413" s="121"/>
    </row>
    <row r="2414" spans="10:13" s="16" customFormat="1" x14ac:dyDescent="0.2">
      <c r="J2414" s="41"/>
      <c r="L2414" s="17"/>
      <c r="M2414" s="121"/>
    </row>
    <row r="2415" spans="10:13" s="16" customFormat="1" x14ac:dyDescent="0.2">
      <c r="J2415" s="41"/>
      <c r="L2415" s="17"/>
      <c r="M2415" s="121"/>
    </row>
    <row r="2416" spans="10:13" s="16" customFormat="1" x14ac:dyDescent="0.2">
      <c r="J2416" s="41"/>
      <c r="L2416" s="17"/>
      <c r="M2416" s="121"/>
    </row>
    <row r="2417" spans="10:13" s="16" customFormat="1" x14ac:dyDescent="0.2">
      <c r="J2417" s="41"/>
      <c r="L2417" s="17"/>
      <c r="M2417" s="121"/>
    </row>
    <row r="2418" spans="10:13" s="16" customFormat="1" x14ac:dyDescent="0.2">
      <c r="J2418" s="41"/>
      <c r="L2418" s="17"/>
      <c r="M2418" s="121"/>
    </row>
    <row r="2419" spans="10:13" s="16" customFormat="1" x14ac:dyDescent="0.2">
      <c r="J2419" s="41"/>
      <c r="L2419" s="17"/>
      <c r="M2419" s="121"/>
    </row>
    <row r="2420" spans="10:13" s="16" customFormat="1" x14ac:dyDescent="0.2">
      <c r="J2420" s="41"/>
      <c r="L2420" s="17"/>
      <c r="M2420" s="121"/>
    </row>
    <row r="2421" spans="10:13" s="16" customFormat="1" x14ac:dyDescent="0.2">
      <c r="J2421" s="41"/>
      <c r="L2421" s="17"/>
      <c r="M2421" s="121"/>
    </row>
    <row r="2422" spans="10:13" s="16" customFormat="1" x14ac:dyDescent="0.2">
      <c r="J2422" s="41"/>
      <c r="L2422" s="17"/>
      <c r="M2422" s="121"/>
    </row>
    <row r="2423" spans="10:13" s="16" customFormat="1" x14ac:dyDescent="0.2">
      <c r="J2423" s="41"/>
      <c r="L2423" s="17"/>
      <c r="M2423" s="121"/>
    </row>
    <row r="2424" spans="10:13" s="16" customFormat="1" x14ac:dyDescent="0.2">
      <c r="J2424" s="41"/>
      <c r="L2424" s="17"/>
      <c r="M2424" s="121"/>
    </row>
    <row r="2425" spans="10:13" s="16" customFormat="1" x14ac:dyDescent="0.2">
      <c r="J2425" s="41"/>
      <c r="L2425" s="17"/>
      <c r="M2425" s="121"/>
    </row>
    <row r="2426" spans="10:13" s="16" customFormat="1" x14ac:dyDescent="0.2">
      <c r="J2426" s="41"/>
      <c r="L2426" s="17"/>
      <c r="M2426" s="121"/>
    </row>
    <row r="2427" spans="10:13" s="16" customFormat="1" x14ac:dyDescent="0.2">
      <c r="J2427" s="41"/>
      <c r="L2427" s="17"/>
      <c r="M2427" s="121"/>
    </row>
    <row r="2428" spans="10:13" s="16" customFormat="1" x14ac:dyDescent="0.2">
      <c r="J2428" s="41"/>
      <c r="L2428" s="17"/>
      <c r="M2428" s="121"/>
    </row>
    <row r="2429" spans="10:13" s="16" customFormat="1" x14ac:dyDescent="0.2">
      <c r="J2429" s="41"/>
      <c r="L2429" s="17"/>
      <c r="M2429" s="121"/>
    </row>
    <row r="2430" spans="10:13" s="16" customFormat="1" x14ac:dyDescent="0.2">
      <c r="J2430" s="41"/>
      <c r="L2430" s="17"/>
      <c r="M2430" s="121"/>
    </row>
    <row r="2431" spans="10:13" s="16" customFormat="1" x14ac:dyDescent="0.2">
      <c r="J2431" s="41"/>
      <c r="L2431" s="17"/>
      <c r="M2431" s="121"/>
    </row>
    <row r="2432" spans="10:13" s="16" customFormat="1" x14ac:dyDescent="0.2">
      <c r="J2432" s="41"/>
      <c r="L2432" s="17"/>
      <c r="M2432" s="121"/>
    </row>
    <row r="2433" spans="10:13" s="16" customFormat="1" x14ac:dyDescent="0.2">
      <c r="J2433" s="41"/>
      <c r="L2433" s="17"/>
      <c r="M2433" s="121"/>
    </row>
    <row r="2434" spans="10:13" s="16" customFormat="1" x14ac:dyDescent="0.2">
      <c r="J2434" s="41"/>
      <c r="L2434" s="17"/>
      <c r="M2434" s="121"/>
    </row>
    <row r="2435" spans="10:13" s="16" customFormat="1" x14ac:dyDescent="0.2">
      <c r="J2435" s="41"/>
      <c r="L2435" s="17"/>
      <c r="M2435" s="121"/>
    </row>
    <row r="2436" spans="10:13" s="16" customFormat="1" x14ac:dyDescent="0.2">
      <c r="J2436" s="41"/>
      <c r="L2436" s="17"/>
      <c r="M2436" s="121"/>
    </row>
    <row r="2437" spans="10:13" s="16" customFormat="1" x14ac:dyDescent="0.2">
      <c r="J2437" s="41"/>
      <c r="L2437" s="17"/>
      <c r="M2437" s="121"/>
    </row>
    <row r="2438" spans="10:13" s="16" customFormat="1" x14ac:dyDescent="0.2">
      <c r="J2438" s="41"/>
      <c r="L2438" s="17"/>
      <c r="M2438" s="121"/>
    </row>
    <row r="2439" spans="10:13" s="16" customFormat="1" x14ac:dyDescent="0.2">
      <c r="J2439" s="41"/>
      <c r="L2439" s="17"/>
      <c r="M2439" s="121"/>
    </row>
    <row r="2440" spans="10:13" s="16" customFormat="1" x14ac:dyDescent="0.2">
      <c r="J2440" s="41"/>
      <c r="L2440" s="17"/>
      <c r="M2440" s="121"/>
    </row>
    <row r="2441" spans="10:13" s="16" customFormat="1" x14ac:dyDescent="0.2">
      <c r="J2441" s="41"/>
      <c r="L2441" s="17"/>
      <c r="M2441" s="121"/>
    </row>
    <row r="2442" spans="10:13" s="16" customFormat="1" x14ac:dyDescent="0.2">
      <c r="J2442" s="41"/>
      <c r="L2442" s="17"/>
      <c r="M2442" s="121"/>
    </row>
    <row r="2443" spans="10:13" s="16" customFormat="1" x14ac:dyDescent="0.2">
      <c r="J2443" s="41"/>
      <c r="L2443" s="17"/>
      <c r="M2443" s="121"/>
    </row>
    <row r="2444" spans="10:13" s="16" customFormat="1" x14ac:dyDescent="0.2">
      <c r="J2444" s="41"/>
      <c r="L2444" s="17"/>
      <c r="M2444" s="121"/>
    </row>
    <row r="2445" spans="10:13" s="16" customFormat="1" x14ac:dyDescent="0.2">
      <c r="J2445" s="41"/>
      <c r="L2445" s="17"/>
      <c r="M2445" s="121"/>
    </row>
    <row r="2446" spans="10:13" s="16" customFormat="1" x14ac:dyDescent="0.2">
      <c r="J2446" s="41"/>
      <c r="L2446" s="17"/>
      <c r="M2446" s="121"/>
    </row>
    <row r="2447" spans="10:13" s="16" customFormat="1" x14ac:dyDescent="0.2">
      <c r="J2447" s="41"/>
      <c r="L2447" s="17"/>
      <c r="M2447" s="121"/>
    </row>
    <row r="2448" spans="10:13" s="16" customFormat="1" x14ac:dyDescent="0.2">
      <c r="J2448" s="41"/>
      <c r="L2448" s="17"/>
      <c r="M2448" s="121"/>
    </row>
    <row r="2449" spans="10:13" s="16" customFormat="1" x14ac:dyDescent="0.2">
      <c r="J2449" s="41"/>
      <c r="L2449" s="17"/>
      <c r="M2449" s="121"/>
    </row>
    <row r="2450" spans="10:13" s="16" customFormat="1" x14ac:dyDescent="0.2">
      <c r="J2450" s="41"/>
      <c r="L2450" s="17"/>
      <c r="M2450" s="121"/>
    </row>
    <row r="2451" spans="10:13" s="16" customFormat="1" x14ac:dyDescent="0.2">
      <c r="J2451" s="41"/>
      <c r="L2451" s="17"/>
      <c r="M2451" s="121"/>
    </row>
    <row r="2452" spans="10:13" s="16" customFormat="1" x14ac:dyDescent="0.2">
      <c r="J2452" s="41"/>
      <c r="L2452" s="17"/>
      <c r="M2452" s="121"/>
    </row>
    <row r="2453" spans="10:13" s="16" customFormat="1" x14ac:dyDescent="0.2">
      <c r="J2453" s="41"/>
      <c r="L2453" s="17"/>
      <c r="M2453" s="121"/>
    </row>
    <row r="2454" spans="10:13" s="16" customFormat="1" x14ac:dyDescent="0.2">
      <c r="J2454" s="41"/>
      <c r="L2454" s="17"/>
      <c r="M2454" s="121"/>
    </row>
    <row r="2455" spans="10:13" s="16" customFormat="1" x14ac:dyDescent="0.2">
      <c r="J2455" s="41"/>
      <c r="L2455" s="17"/>
      <c r="M2455" s="121"/>
    </row>
    <row r="2456" spans="10:13" s="16" customFormat="1" x14ac:dyDescent="0.2">
      <c r="J2456" s="41"/>
      <c r="L2456" s="17"/>
      <c r="M2456" s="121"/>
    </row>
    <row r="2457" spans="10:13" s="16" customFormat="1" x14ac:dyDescent="0.2">
      <c r="J2457" s="41"/>
      <c r="L2457" s="17"/>
      <c r="M2457" s="121"/>
    </row>
    <row r="2458" spans="10:13" s="16" customFormat="1" x14ac:dyDescent="0.2">
      <c r="J2458" s="41"/>
      <c r="L2458" s="17"/>
      <c r="M2458" s="121"/>
    </row>
    <row r="2459" spans="10:13" s="16" customFormat="1" x14ac:dyDescent="0.2">
      <c r="J2459" s="41"/>
      <c r="L2459" s="17"/>
      <c r="M2459" s="121"/>
    </row>
    <row r="2460" spans="10:13" s="16" customFormat="1" x14ac:dyDescent="0.2">
      <c r="J2460" s="41"/>
      <c r="L2460" s="17"/>
      <c r="M2460" s="121"/>
    </row>
    <row r="2461" spans="10:13" s="16" customFormat="1" x14ac:dyDescent="0.2">
      <c r="J2461" s="41"/>
      <c r="L2461" s="17"/>
      <c r="M2461" s="121"/>
    </row>
    <row r="2462" spans="10:13" s="16" customFormat="1" x14ac:dyDescent="0.2">
      <c r="J2462" s="41"/>
      <c r="L2462" s="17"/>
      <c r="M2462" s="121"/>
    </row>
    <row r="2463" spans="10:13" s="16" customFormat="1" x14ac:dyDescent="0.2">
      <c r="J2463" s="41"/>
      <c r="L2463" s="17"/>
      <c r="M2463" s="121"/>
    </row>
    <row r="2464" spans="10:13" s="16" customFormat="1" x14ac:dyDescent="0.2">
      <c r="J2464" s="41"/>
      <c r="L2464" s="17"/>
      <c r="M2464" s="121"/>
    </row>
    <row r="2465" spans="10:13" s="16" customFormat="1" x14ac:dyDescent="0.2">
      <c r="J2465" s="41"/>
      <c r="L2465" s="17"/>
      <c r="M2465" s="121"/>
    </row>
    <row r="2466" spans="10:13" s="16" customFormat="1" x14ac:dyDescent="0.2">
      <c r="J2466" s="41"/>
      <c r="L2466" s="17"/>
      <c r="M2466" s="121"/>
    </row>
    <row r="2467" spans="10:13" s="16" customFormat="1" x14ac:dyDescent="0.2">
      <c r="J2467" s="41"/>
      <c r="L2467" s="17"/>
      <c r="M2467" s="121"/>
    </row>
    <row r="2468" spans="10:13" s="16" customFormat="1" x14ac:dyDescent="0.2">
      <c r="J2468" s="41"/>
      <c r="L2468" s="17"/>
      <c r="M2468" s="121"/>
    </row>
    <row r="2469" spans="10:13" s="16" customFormat="1" x14ac:dyDescent="0.2">
      <c r="J2469" s="41"/>
      <c r="L2469" s="17"/>
      <c r="M2469" s="121"/>
    </row>
    <row r="2470" spans="10:13" s="16" customFormat="1" x14ac:dyDescent="0.2">
      <c r="J2470" s="41"/>
      <c r="L2470" s="17"/>
      <c r="M2470" s="121"/>
    </row>
    <row r="2471" spans="10:13" s="16" customFormat="1" x14ac:dyDescent="0.2">
      <c r="J2471" s="41"/>
      <c r="L2471" s="17"/>
      <c r="M2471" s="121"/>
    </row>
    <row r="2472" spans="10:13" s="16" customFormat="1" x14ac:dyDescent="0.2">
      <c r="J2472" s="41"/>
      <c r="L2472" s="17"/>
      <c r="M2472" s="121"/>
    </row>
    <row r="2473" spans="10:13" s="16" customFormat="1" x14ac:dyDescent="0.2">
      <c r="J2473" s="41"/>
      <c r="L2473" s="17"/>
      <c r="M2473" s="121"/>
    </row>
    <row r="2474" spans="10:13" s="16" customFormat="1" x14ac:dyDescent="0.2">
      <c r="J2474" s="41"/>
      <c r="L2474" s="17"/>
      <c r="M2474" s="121"/>
    </row>
    <row r="2475" spans="10:13" s="16" customFormat="1" x14ac:dyDescent="0.2">
      <c r="J2475" s="41"/>
      <c r="L2475" s="17"/>
      <c r="M2475" s="121"/>
    </row>
    <row r="2476" spans="10:13" s="16" customFormat="1" x14ac:dyDescent="0.2">
      <c r="J2476" s="41"/>
      <c r="L2476" s="17"/>
      <c r="M2476" s="121"/>
    </row>
    <row r="2477" spans="10:13" s="16" customFormat="1" x14ac:dyDescent="0.2">
      <c r="J2477" s="41"/>
      <c r="L2477" s="17"/>
      <c r="M2477" s="121"/>
    </row>
    <row r="2478" spans="10:13" s="16" customFormat="1" x14ac:dyDescent="0.2">
      <c r="J2478" s="41"/>
      <c r="L2478" s="17"/>
      <c r="M2478" s="121"/>
    </row>
    <row r="2479" spans="10:13" s="16" customFormat="1" x14ac:dyDescent="0.2">
      <c r="J2479" s="41"/>
      <c r="L2479" s="17"/>
      <c r="M2479" s="121"/>
    </row>
    <row r="2480" spans="10:13" s="16" customFormat="1" x14ac:dyDescent="0.2">
      <c r="J2480" s="41"/>
      <c r="L2480" s="17"/>
      <c r="M2480" s="121"/>
    </row>
    <row r="2481" spans="10:13" s="16" customFormat="1" x14ac:dyDescent="0.2">
      <c r="J2481" s="41"/>
      <c r="L2481" s="17"/>
      <c r="M2481" s="121"/>
    </row>
    <row r="2482" spans="10:13" s="16" customFormat="1" x14ac:dyDescent="0.2">
      <c r="J2482" s="41"/>
      <c r="L2482" s="17"/>
      <c r="M2482" s="121"/>
    </row>
    <row r="2483" spans="10:13" s="16" customFormat="1" x14ac:dyDescent="0.2">
      <c r="J2483" s="41"/>
      <c r="L2483" s="17"/>
      <c r="M2483" s="121"/>
    </row>
    <row r="2484" spans="10:13" s="16" customFormat="1" x14ac:dyDescent="0.2">
      <c r="J2484" s="41"/>
      <c r="L2484" s="17"/>
      <c r="M2484" s="121"/>
    </row>
    <row r="2485" spans="10:13" s="16" customFormat="1" x14ac:dyDescent="0.2">
      <c r="J2485" s="41"/>
      <c r="L2485" s="17"/>
      <c r="M2485" s="121"/>
    </row>
    <row r="2486" spans="10:13" s="16" customFormat="1" x14ac:dyDescent="0.2">
      <c r="J2486" s="41"/>
      <c r="L2486" s="17"/>
      <c r="M2486" s="121"/>
    </row>
    <row r="2487" spans="10:13" s="16" customFormat="1" x14ac:dyDescent="0.2">
      <c r="J2487" s="41"/>
      <c r="L2487" s="17"/>
      <c r="M2487" s="121"/>
    </row>
    <row r="2488" spans="10:13" s="16" customFormat="1" x14ac:dyDescent="0.2">
      <c r="J2488" s="41"/>
      <c r="L2488" s="17"/>
      <c r="M2488" s="121"/>
    </row>
    <row r="2489" spans="10:13" s="16" customFormat="1" x14ac:dyDescent="0.2">
      <c r="J2489" s="41"/>
      <c r="L2489" s="17"/>
      <c r="M2489" s="121"/>
    </row>
    <row r="2490" spans="10:13" s="16" customFormat="1" x14ac:dyDescent="0.2">
      <c r="J2490" s="41"/>
      <c r="L2490" s="17"/>
      <c r="M2490" s="121"/>
    </row>
    <row r="2491" spans="10:13" s="16" customFormat="1" x14ac:dyDescent="0.2">
      <c r="J2491" s="41"/>
      <c r="L2491" s="17"/>
      <c r="M2491" s="121"/>
    </row>
    <row r="2492" spans="10:13" s="16" customFormat="1" x14ac:dyDescent="0.2">
      <c r="J2492" s="41"/>
      <c r="L2492" s="17"/>
      <c r="M2492" s="121"/>
    </row>
    <row r="2493" spans="10:13" s="16" customFormat="1" x14ac:dyDescent="0.2">
      <c r="J2493" s="41"/>
      <c r="L2493" s="17"/>
      <c r="M2493" s="121"/>
    </row>
    <row r="2494" spans="10:13" s="16" customFormat="1" x14ac:dyDescent="0.2">
      <c r="J2494" s="41"/>
      <c r="L2494" s="17"/>
      <c r="M2494" s="121"/>
    </row>
    <row r="2495" spans="10:13" s="16" customFormat="1" x14ac:dyDescent="0.2">
      <c r="J2495" s="41"/>
      <c r="L2495" s="17"/>
      <c r="M2495" s="121"/>
    </row>
    <row r="2496" spans="10:13" s="16" customFormat="1" x14ac:dyDescent="0.2">
      <c r="J2496" s="41"/>
      <c r="L2496" s="17"/>
      <c r="M2496" s="121"/>
    </row>
    <row r="2497" spans="10:13" s="16" customFormat="1" x14ac:dyDescent="0.2">
      <c r="J2497" s="41"/>
      <c r="L2497" s="17"/>
      <c r="M2497" s="121"/>
    </row>
    <row r="2498" spans="10:13" s="16" customFormat="1" x14ac:dyDescent="0.2">
      <c r="J2498" s="41"/>
      <c r="L2498" s="17"/>
      <c r="M2498" s="121"/>
    </row>
    <row r="2499" spans="10:13" s="16" customFormat="1" x14ac:dyDescent="0.2">
      <c r="J2499" s="41"/>
      <c r="L2499" s="17"/>
      <c r="M2499" s="121"/>
    </row>
    <row r="2500" spans="10:13" s="16" customFormat="1" x14ac:dyDescent="0.2">
      <c r="J2500" s="41"/>
      <c r="L2500" s="17"/>
      <c r="M2500" s="121"/>
    </row>
    <row r="2501" spans="10:13" s="16" customFormat="1" x14ac:dyDescent="0.2">
      <c r="J2501" s="41"/>
      <c r="L2501" s="17"/>
      <c r="M2501" s="121"/>
    </row>
    <row r="2502" spans="10:13" s="16" customFormat="1" x14ac:dyDescent="0.2">
      <c r="J2502" s="41"/>
      <c r="L2502" s="17"/>
      <c r="M2502" s="121"/>
    </row>
    <row r="2503" spans="10:13" s="16" customFormat="1" x14ac:dyDescent="0.2">
      <c r="J2503" s="41"/>
      <c r="L2503" s="17"/>
      <c r="M2503" s="121"/>
    </row>
    <row r="2504" spans="10:13" s="16" customFormat="1" x14ac:dyDescent="0.2">
      <c r="J2504" s="41"/>
      <c r="L2504" s="17"/>
      <c r="M2504" s="121"/>
    </row>
    <row r="2505" spans="10:13" s="16" customFormat="1" x14ac:dyDescent="0.2">
      <c r="J2505" s="41"/>
      <c r="L2505" s="17"/>
      <c r="M2505" s="121"/>
    </row>
    <row r="2506" spans="10:13" s="16" customFormat="1" x14ac:dyDescent="0.2">
      <c r="J2506" s="41"/>
      <c r="L2506" s="17"/>
      <c r="M2506" s="121"/>
    </row>
    <row r="2507" spans="10:13" s="16" customFormat="1" x14ac:dyDescent="0.2">
      <c r="J2507" s="41"/>
      <c r="L2507" s="17"/>
      <c r="M2507" s="121"/>
    </row>
    <row r="2508" spans="10:13" s="16" customFormat="1" x14ac:dyDescent="0.2">
      <c r="J2508" s="41"/>
      <c r="L2508" s="17"/>
      <c r="M2508" s="121"/>
    </row>
    <row r="2509" spans="10:13" s="16" customFormat="1" x14ac:dyDescent="0.2">
      <c r="J2509" s="41"/>
      <c r="L2509" s="17"/>
      <c r="M2509" s="121"/>
    </row>
    <row r="2510" spans="10:13" s="16" customFormat="1" x14ac:dyDescent="0.2">
      <c r="J2510" s="41"/>
      <c r="L2510" s="17"/>
      <c r="M2510" s="121"/>
    </row>
    <row r="2511" spans="10:13" s="16" customFormat="1" x14ac:dyDescent="0.2">
      <c r="J2511" s="41"/>
      <c r="L2511" s="17"/>
      <c r="M2511" s="121"/>
    </row>
    <row r="2512" spans="10:13" s="16" customFormat="1" x14ac:dyDescent="0.2">
      <c r="J2512" s="41"/>
      <c r="L2512" s="17"/>
      <c r="M2512" s="121"/>
    </row>
    <row r="2513" spans="10:13" s="16" customFormat="1" x14ac:dyDescent="0.2">
      <c r="J2513" s="41"/>
      <c r="L2513" s="17"/>
      <c r="M2513" s="121"/>
    </row>
    <row r="2514" spans="10:13" s="16" customFormat="1" x14ac:dyDescent="0.2">
      <c r="J2514" s="41"/>
      <c r="L2514" s="17"/>
      <c r="M2514" s="121"/>
    </row>
    <row r="2515" spans="10:13" s="16" customFormat="1" x14ac:dyDescent="0.2">
      <c r="J2515" s="41"/>
      <c r="L2515" s="17"/>
      <c r="M2515" s="121"/>
    </row>
    <row r="2516" spans="10:13" s="16" customFormat="1" x14ac:dyDescent="0.2">
      <c r="J2516" s="41"/>
      <c r="L2516" s="17"/>
      <c r="M2516" s="121"/>
    </row>
    <row r="2517" spans="10:13" s="16" customFormat="1" x14ac:dyDescent="0.2">
      <c r="J2517" s="41"/>
      <c r="L2517" s="17"/>
      <c r="M2517" s="121"/>
    </row>
    <row r="2518" spans="10:13" s="16" customFormat="1" x14ac:dyDescent="0.2">
      <c r="J2518" s="41"/>
      <c r="L2518" s="17"/>
      <c r="M2518" s="121"/>
    </row>
    <row r="2519" spans="10:13" s="16" customFormat="1" x14ac:dyDescent="0.2">
      <c r="J2519" s="41"/>
      <c r="L2519" s="17"/>
      <c r="M2519" s="121"/>
    </row>
    <row r="2520" spans="10:13" s="16" customFormat="1" x14ac:dyDescent="0.2">
      <c r="J2520" s="41"/>
      <c r="L2520" s="17"/>
      <c r="M2520" s="121"/>
    </row>
    <row r="2521" spans="10:13" s="16" customFormat="1" x14ac:dyDescent="0.2">
      <c r="J2521" s="41"/>
      <c r="L2521" s="17"/>
      <c r="M2521" s="121"/>
    </row>
    <row r="2522" spans="10:13" s="16" customFormat="1" x14ac:dyDescent="0.2">
      <c r="J2522" s="41"/>
      <c r="L2522" s="17"/>
      <c r="M2522" s="121"/>
    </row>
    <row r="2523" spans="10:13" s="16" customFormat="1" x14ac:dyDescent="0.2">
      <c r="J2523" s="41"/>
      <c r="L2523" s="17"/>
      <c r="M2523" s="121"/>
    </row>
    <row r="2524" spans="10:13" s="16" customFormat="1" x14ac:dyDescent="0.2">
      <c r="J2524" s="41"/>
      <c r="L2524" s="17"/>
      <c r="M2524" s="121"/>
    </row>
    <row r="2525" spans="10:13" s="16" customFormat="1" x14ac:dyDescent="0.2">
      <c r="J2525" s="41"/>
      <c r="L2525" s="17"/>
      <c r="M2525" s="121"/>
    </row>
    <row r="2526" spans="10:13" s="16" customFormat="1" x14ac:dyDescent="0.2">
      <c r="J2526" s="41"/>
      <c r="L2526" s="17"/>
      <c r="M2526" s="121"/>
    </row>
    <row r="2527" spans="10:13" s="16" customFormat="1" x14ac:dyDescent="0.2">
      <c r="J2527" s="41"/>
      <c r="L2527" s="17"/>
      <c r="M2527" s="121"/>
    </row>
    <row r="2528" spans="10:13" s="16" customFormat="1" x14ac:dyDescent="0.2">
      <c r="J2528" s="41"/>
      <c r="L2528" s="17"/>
      <c r="M2528" s="121"/>
    </row>
    <row r="2529" spans="10:13" s="16" customFormat="1" x14ac:dyDescent="0.2">
      <c r="J2529" s="41"/>
      <c r="L2529" s="17"/>
      <c r="M2529" s="121"/>
    </row>
    <row r="2530" spans="10:13" s="16" customFormat="1" x14ac:dyDescent="0.2">
      <c r="J2530" s="41"/>
      <c r="L2530" s="17"/>
      <c r="M2530" s="121"/>
    </row>
    <row r="2531" spans="10:13" s="16" customFormat="1" x14ac:dyDescent="0.2">
      <c r="J2531" s="41"/>
      <c r="L2531" s="17"/>
      <c r="M2531" s="121"/>
    </row>
    <row r="2532" spans="10:13" s="16" customFormat="1" x14ac:dyDescent="0.2">
      <c r="J2532" s="41"/>
      <c r="L2532" s="17"/>
      <c r="M2532" s="121"/>
    </row>
    <row r="2533" spans="10:13" s="16" customFormat="1" x14ac:dyDescent="0.2">
      <c r="J2533" s="41"/>
      <c r="L2533" s="17"/>
      <c r="M2533" s="121"/>
    </row>
    <row r="2534" spans="10:13" s="16" customFormat="1" x14ac:dyDescent="0.2">
      <c r="J2534" s="41"/>
      <c r="L2534" s="17"/>
      <c r="M2534" s="121"/>
    </row>
    <row r="2535" spans="10:13" s="16" customFormat="1" x14ac:dyDescent="0.2">
      <c r="J2535" s="41"/>
      <c r="L2535" s="17"/>
      <c r="M2535" s="121"/>
    </row>
    <row r="2536" spans="10:13" s="16" customFormat="1" x14ac:dyDescent="0.2">
      <c r="J2536" s="41"/>
      <c r="L2536" s="17"/>
      <c r="M2536" s="121"/>
    </row>
    <row r="2537" spans="10:13" s="16" customFormat="1" x14ac:dyDescent="0.2">
      <c r="J2537" s="41"/>
      <c r="L2537" s="17"/>
      <c r="M2537" s="121"/>
    </row>
    <row r="2538" spans="10:13" s="16" customFormat="1" x14ac:dyDescent="0.2">
      <c r="J2538" s="41"/>
      <c r="L2538" s="17"/>
      <c r="M2538" s="121"/>
    </row>
    <row r="2539" spans="10:13" s="16" customFormat="1" x14ac:dyDescent="0.2">
      <c r="J2539" s="41"/>
      <c r="L2539" s="17"/>
      <c r="M2539" s="121"/>
    </row>
    <row r="2540" spans="10:13" s="16" customFormat="1" x14ac:dyDescent="0.2">
      <c r="J2540" s="41"/>
      <c r="L2540" s="17"/>
      <c r="M2540" s="121"/>
    </row>
    <row r="2541" spans="10:13" s="16" customFormat="1" x14ac:dyDescent="0.2">
      <c r="J2541" s="41"/>
      <c r="L2541" s="17"/>
      <c r="M2541" s="121"/>
    </row>
    <row r="2542" spans="10:13" s="16" customFormat="1" x14ac:dyDescent="0.2">
      <c r="J2542" s="41"/>
      <c r="L2542" s="17"/>
      <c r="M2542" s="121"/>
    </row>
    <row r="2543" spans="10:13" s="16" customFormat="1" x14ac:dyDescent="0.2">
      <c r="J2543" s="41"/>
      <c r="L2543" s="17"/>
      <c r="M2543" s="121"/>
    </row>
    <row r="2544" spans="10:13" s="16" customFormat="1" x14ac:dyDescent="0.2">
      <c r="J2544" s="41"/>
      <c r="L2544" s="17"/>
      <c r="M2544" s="121"/>
    </row>
    <row r="2545" spans="10:13" s="16" customFormat="1" x14ac:dyDescent="0.2">
      <c r="J2545" s="41"/>
      <c r="L2545" s="17"/>
      <c r="M2545" s="121"/>
    </row>
    <row r="2546" spans="10:13" s="16" customFormat="1" x14ac:dyDescent="0.2">
      <c r="J2546" s="41"/>
      <c r="L2546" s="17"/>
      <c r="M2546" s="121"/>
    </row>
    <row r="2547" spans="10:13" s="16" customFormat="1" x14ac:dyDescent="0.2">
      <c r="J2547" s="41"/>
      <c r="L2547" s="17"/>
      <c r="M2547" s="121"/>
    </row>
    <row r="2548" spans="10:13" s="16" customFormat="1" x14ac:dyDescent="0.2">
      <c r="J2548" s="41"/>
      <c r="L2548" s="17"/>
      <c r="M2548" s="121"/>
    </row>
    <row r="2549" spans="10:13" s="16" customFormat="1" x14ac:dyDescent="0.2">
      <c r="J2549" s="41"/>
      <c r="L2549" s="17"/>
      <c r="M2549" s="121"/>
    </row>
    <row r="2550" spans="10:13" s="16" customFormat="1" x14ac:dyDescent="0.2">
      <c r="J2550" s="41"/>
      <c r="L2550" s="17"/>
      <c r="M2550" s="121"/>
    </row>
    <row r="2551" spans="10:13" s="16" customFormat="1" x14ac:dyDescent="0.2">
      <c r="J2551" s="41"/>
      <c r="L2551" s="17"/>
      <c r="M2551" s="121"/>
    </row>
    <row r="2552" spans="10:13" s="16" customFormat="1" x14ac:dyDescent="0.2">
      <c r="J2552" s="41"/>
      <c r="L2552" s="17"/>
      <c r="M2552" s="121"/>
    </row>
    <row r="2553" spans="10:13" s="16" customFormat="1" x14ac:dyDescent="0.2">
      <c r="J2553" s="41"/>
      <c r="L2553" s="17"/>
      <c r="M2553" s="121"/>
    </row>
    <row r="2554" spans="10:13" s="16" customFormat="1" x14ac:dyDescent="0.2">
      <c r="J2554" s="41"/>
      <c r="L2554" s="17"/>
      <c r="M2554" s="121"/>
    </row>
    <row r="2555" spans="10:13" s="16" customFormat="1" x14ac:dyDescent="0.2">
      <c r="J2555" s="41"/>
      <c r="L2555" s="17"/>
      <c r="M2555" s="121"/>
    </row>
    <row r="2556" spans="10:13" s="16" customFormat="1" x14ac:dyDescent="0.2">
      <c r="J2556" s="41"/>
      <c r="L2556" s="17"/>
      <c r="M2556" s="121"/>
    </row>
    <row r="2557" spans="10:13" s="16" customFormat="1" x14ac:dyDescent="0.2">
      <c r="J2557" s="41"/>
      <c r="L2557" s="17"/>
      <c r="M2557" s="121"/>
    </row>
    <row r="2558" spans="10:13" s="16" customFormat="1" x14ac:dyDescent="0.2">
      <c r="J2558" s="41"/>
      <c r="L2558" s="17"/>
      <c r="M2558" s="121"/>
    </row>
    <row r="2559" spans="10:13" s="16" customFormat="1" x14ac:dyDescent="0.2">
      <c r="J2559" s="41"/>
      <c r="L2559" s="17"/>
      <c r="M2559" s="121"/>
    </row>
    <row r="2560" spans="10:13" s="16" customFormat="1" x14ac:dyDescent="0.2">
      <c r="J2560" s="41"/>
      <c r="L2560" s="17"/>
      <c r="M2560" s="121"/>
    </row>
    <row r="2561" spans="10:13" s="16" customFormat="1" x14ac:dyDescent="0.2">
      <c r="J2561" s="41"/>
      <c r="L2561" s="17"/>
      <c r="M2561" s="121"/>
    </row>
    <row r="2562" spans="10:13" s="16" customFormat="1" x14ac:dyDescent="0.2">
      <c r="J2562" s="41"/>
      <c r="L2562" s="17"/>
      <c r="M2562" s="121"/>
    </row>
    <row r="2563" spans="10:13" s="16" customFormat="1" x14ac:dyDescent="0.2">
      <c r="J2563" s="41"/>
      <c r="L2563" s="17"/>
      <c r="M2563" s="121"/>
    </row>
    <row r="2564" spans="10:13" s="16" customFormat="1" x14ac:dyDescent="0.2">
      <c r="J2564" s="41"/>
      <c r="L2564" s="17"/>
      <c r="M2564" s="121"/>
    </row>
    <row r="2565" spans="10:13" s="16" customFormat="1" x14ac:dyDescent="0.2">
      <c r="J2565" s="41"/>
      <c r="L2565" s="17"/>
      <c r="M2565" s="121"/>
    </row>
    <row r="2566" spans="10:13" s="16" customFormat="1" x14ac:dyDescent="0.2">
      <c r="J2566" s="41"/>
      <c r="L2566" s="17"/>
      <c r="M2566" s="121"/>
    </row>
    <row r="2567" spans="10:13" s="16" customFormat="1" x14ac:dyDescent="0.2">
      <c r="J2567" s="41"/>
      <c r="L2567" s="17"/>
      <c r="M2567" s="121"/>
    </row>
    <row r="2568" spans="10:13" s="16" customFormat="1" x14ac:dyDescent="0.2">
      <c r="J2568" s="41"/>
      <c r="L2568" s="17"/>
      <c r="M2568" s="121"/>
    </row>
    <row r="2569" spans="10:13" s="16" customFormat="1" x14ac:dyDescent="0.2">
      <c r="J2569" s="41"/>
      <c r="L2569" s="17"/>
      <c r="M2569" s="121"/>
    </row>
    <row r="2570" spans="10:13" s="16" customFormat="1" x14ac:dyDescent="0.2">
      <c r="J2570" s="41"/>
      <c r="L2570" s="17"/>
      <c r="M2570" s="121"/>
    </row>
    <row r="2571" spans="10:13" s="16" customFormat="1" x14ac:dyDescent="0.2">
      <c r="J2571" s="41"/>
      <c r="L2571" s="17"/>
      <c r="M2571" s="121"/>
    </row>
    <row r="2572" spans="10:13" s="16" customFormat="1" x14ac:dyDescent="0.2">
      <c r="J2572" s="41"/>
      <c r="L2572" s="17"/>
      <c r="M2572" s="121"/>
    </row>
    <row r="2573" spans="10:13" s="16" customFormat="1" x14ac:dyDescent="0.2">
      <c r="J2573" s="41"/>
      <c r="L2573" s="17"/>
      <c r="M2573" s="121"/>
    </row>
    <row r="2574" spans="10:13" s="16" customFormat="1" x14ac:dyDescent="0.2">
      <c r="J2574" s="41"/>
      <c r="L2574" s="17"/>
      <c r="M2574" s="121"/>
    </row>
    <row r="2575" spans="10:13" s="16" customFormat="1" x14ac:dyDescent="0.2">
      <c r="J2575" s="41"/>
      <c r="L2575" s="17"/>
      <c r="M2575" s="121"/>
    </row>
    <row r="2576" spans="10:13" s="16" customFormat="1" x14ac:dyDescent="0.2">
      <c r="J2576" s="41"/>
      <c r="L2576" s="17"/>
      <c r="M2576" s="121"/>
    </row>
    <row r="2577" spans="10:13" s="16" customFormat="1" x14ac:dyDescent="0.2">
      <c r="J2577" s="41"/>
      <c r="L2577" s="17"/>
      <c r="M2577" s="121"/>
    </row>
    <row r="2578" spans="10:13" s="16" customFormat="1" x14ac:dyDescent="0.2">
      <c r="J2578" s="41"/>
      <c r="L2578" s="17"/>
      <c r="M2578" s="121"/>
    </row>
    <row r="2579" spans="10:13" s="16" customFormat="1" x14ac:dyDescent="0.2">
      <c r="J2579" s="41"/>
      <c r="L2579" s="17"/>
      <c r="M2579" s="121"/>
    </row>
    <row r="2580" spans="10:13" s="16" customFormat="1" x14ac:dyDescent="0.2">
      <c r="J2580" s="41"/>
      <c r="L2580" s="17"/>
      <c r="M2580" s="121"/>
    </row>
    <row r="2581" spans="10:13" s="16" customFormat="1" x14ac:dyDescent="0.2">
      <c r="J2581" s="41"/>
      <c r="L2581" s="17"/>
      <c r="M2581" s="121"/>
    </row>
    <row r="2582" spans="10:13" s="16" customFormat="1" x14ac:dyDescent="0.2">
      <c r="J2582" s="41"/>
      <c r="L2582" s="17"/>
      <c r="M2582" s="121"/>
    </row>
    <row r="2583" spans="10:13" s="16" customFormat="1" x14ac:dyDescent="0.2">
      <c r="J2583" s="41"/>
      <c r="L2583" s="17"/>
      <c r="M2583" s="121"/>
    </row>
    <row r="2584" spans="10:13" s="16" customFormat="1" x14ac:dyDescent="0.2">
      <c r="J2584" s="41"/>
      <c r="L2584" s="17"/>
      <c r="M2584" s="121"/>
    </row>
    <row r="2585" spans="10:13" s="16" customFormat="1" x14ac:dyDescent="0.2">
      <c r="J2585" s="41"/>
      <c r="L2585" s="17"/>
      <c r="M2585" s="121"/>
    </row>
    <row r="2586" spans="10:13" s="16" customFormat="1" x14ac:dyDescent="0.2">
      <c r="J2586" s="41"/>
      <c r="L2586" s="17"/>
      <c r="M2586" s="121"/>
    </row>
    <row r="2587" spans="10:13" s="16" customFormat="1" x14ac:dyDescent="0.2">
      <c r="J2587" s="41"/>
      <c r="L2587" s="17"/>
      <c r="M2587" s="121"/>
    </row>
    <row r="2588" spans="10:13" s="16" customFormat="1" x14ac:dyDescent="0.2">
      <c r="J2588" s="41"/>
      <c r="L2588" s="17"/>
      <c r="M2588" s="121"/>
    </row>
    <row r="2589" spans="10:13" s="16" customFormat="1" x14ac:dyDescent="0.2">
      <c r="J2589" s="41"/>
      <c r="L2589" s="17"/>
      <c r="M2589" s="121"/>
    </row>
    <row r="2590" spans="10:13" s="16" customFormat="1" x14ac:dyDescent="0.2">
      <c r="J2590" s="41"/>
      <c r="L2590" s="17"/>
      <c r="M2590" s="121"/>
    </row>
    <row r="2591" spans="10:13" s="16" customFormat="1" x14ac:dyDescent="0.2">
      <c r="J2591" s="41"/>
      <c r="L2591" s="17"/>
      <c r="M2591" s="121"/>
    </row>
    <row r="2592" spans="10:13" s="16" customFormat="1" x14ac:dyDescent="0.2">
      <c r="J2592" s="41"/>
      <c r="L2592" s="17"/>
      <c r="M2592" s="121"/>
    </row>
    <row r="2593" spans="10:13" s="16" customFormat="1" x14ac:dyDescent="0.2">
      <c r="J2593" s="41"/>
      <c r="L2593" s="17"/>
      <c r="M2593" s="121"/>
    </row>
    <row r="2594" spans="10:13" s="16" customFormat="1" x14ac:dyDescent="0.2">
      <c r="J2594" s="41"/>
      <c r="L2594" s="17"/>
      <c r="M2594" s="121"/>
    </row>
    <row r="2595" spans="10:13" s="16" customFormat="1" x14ac:dyDescent="0.2">
      <c r="J2595" s="41"/>
      <c r="L2595" s="17"/>
      <c r="M2595" s="121"/>
    </row>
    <row r="2596" spans="10:13" s="16" customFormat="1" x14ac:dyDescent="0.2">
      <c r="J2596" s="41"/>
      <c r="L2596" s="17"/>
      <c r="M2596" s="121"/>
    </row>
    <row r="2597" spans="10:13" s="16" customFormat="1" x14ac:dyDescent="0.2">
      <c r="J2597" s="41"/>
      <c r="L2597" s="17"/>
      <c r="M2597" s="121"/>
    </row>
    <row r="2598" spans="10:13" s="16" customFormat="1" x14ac:dyDescent="0.2">
      <c r="J2598" s="41"/>
      <c r="L2598" s="17"/>
      <c r="M2598" s="121"/>
    </row>
    <row r="2599" spans="10:13" s="16" customFormat="1" x14ac:dyDescent="0.2">
      <c r="J2599" s="41"/>
      <c r="L2599" s="17"/>
      <c r="M2599" s="121"/>
    </row>
    <row r="2600" spans="10:13" s="16" customFormat="1" x14ac:dyDescent="0.2">
      <c r="J2600" s="41"/>
      <c r="L2600" s="17"/>
      <c r="M2600" s="121"/>
    </row>
    <row r="2601" spans="10:13" s="16" customFormat="1" x14ac:dyDescent="0.2">
      <c r="J2601" s="41"/>
      <c r="L2601" s="17"/>
      <c r="M2601" s="121"/>
    </row>
    <row r="2602" spans="10:13" s="16" customFormat="1" x14ac:dyDescent="0.2">
      <c r="J2602" s="41"/>
      <c r="L2602" s="17"/>
      <c r="M2602" s="121"/>
    </row>
    <row r="2603" spans="10:13" s="16" customFormat="1" x14ac:dyDescent="0.2">
      <c r="J2603" s="41"/>
      <c r="L2603" s="17"/>
      <c r="M2603" s="121"/>
    </row>
    <row r="2604" spans="10:13" s="16" customFormat="1" x14ac:dyDescent="0.2">
      <c r="J2604" s="41"/>
      <c r="L2604" s="17"/>
      <c r="M2604" s="121"/>
    </row>
    <row r="2605" spans="10:13" s="16" customFormat="1" x14ac:dyDescent="0.2">
      <c r="J2605" s="41"/>
      <c r="L2605" s="17"/>
      <c r="M2605" s="121"/>
    </row>
    <row r="2606" spans="10:13" s="16" customFormat="1" x14ac:dyDescent="0.2">
      <c r="J2606" s="41"/>
      <c r="L2606" s="17"/>
      <c r="M2606" s="121"/>
    </row>
    <row r="2607" spans="10:13" s="16" customFormat="1" x14ac:dyDescent="0.2">
      <c r="J2607" s="41"/>
      <c r="L2607" s="17"/>
      <c r="M2607" s="121"/>
    </row>
    <row r="2608" spans="10:13" s="16" customFormat="1" x14ac:dyDescent="0.2">
      <c r="J2608" s="41"/>
      <c r="L2608" s="17"/>
      <c r="M2608" s="121"/>
    </row>
    <row r="2609" spans="10:13" s="16" customFormat="1" x14ac:dyDescent="0.2">
      <c r="J2609" s="41"/>
      <c r="L2609" s="17"/>
      <c r="M2609" s="121"/>
    </row>
    <row r="2610" spans="10:13" s="16" customFormat="1" x14ac:dyDescent="0.2">
      <c r="J2610" s="41"/>
      <c r="L2610" s="17"/>
      <c r="M2610" s="121"/>
    </row>
    <row r="2611" spans="10:13" s="16" customFormat="1" x14ac:dyDescent="0.2">
      <c r="J2611" s="41"/>
      <c r="L2611" s="17"/>
      <c r="M2611" s="121"/>
    </row>
    <row r="2612" spans="10:13" s="16" customFormat="1" x14ac:dyDescent="0.2">
      <c r="J2612" s="41"/>
      <c r="L2612" s="17"/>
      <c r="M2612" s="121"/>
    </row>
    <row r="2613" spans="10:13" s="16" customFormat="1" x14ac:dyDescent="0.2">
      <c r="J2613" s="41"/>
      <c r="L2613" s="17"/>
      <c r="M2613" s="121"/>
    </row>
    <row r="2614" spans="10:13" s="16" customFormat="1" x14ac:dyDescent="0.2">
      <c r="J2614" s="41"/>
      <c r="L2614" s="17"/>
      <c r="M2614" s="121"/>
    </row>
    <row r="2615" spans="10:13" s="16" customFormat="1" x14ac:dyDescent="0.2">
      <c r="J2615" s="41"/>
      <c r="L2615" s="17"/>
      <c r="M2615" s="121"/>
    </row>
    <row r="2616" spans="10:13" s="16" customFormat="1" x14ac:dyDescent="0.2">
      <c r="J2616" s="41"/>
      <c r="L2616" s="17"/>
      <c r="M2616" s="121"/>
    </row>
    <row r="2617" spans="10:13" s="16" customFormat="1" x14ac:dyDescent="0.2">
      <c r="J2617" s="41"/>
      <c r="L2617" s="17"/>
      <c r="M2617" s="121"/>
    </row>
    <row r="2618" spans="10:13" s="16" customFormat="1" x14ac:dyDescent="0.2">
      <c r="J2618" s="41"/>
      <c r="L2618" s="17"/>
      <c r="M2618" s="121"/>
    </row>
    <row r="2619" spans="10:13" s="16" customFormat="1" x14ac:dyDescent="0.2">
      <c r="J2619" s="41"/>
      <c r="L2619" s="17"/>
      <c r="M2619" s="121"/>
    </row>
    <row r="2620" spans="10:13" s="16" customFormat="1" x14ac:dyDescent="0.2">
      <c r="J2620" s="41"/>
      <c r="L2620" s="17"/>
      <c r="M2620" s="121"/>
    </row>
    <row r="2621" spans="10:13" s="16" customFormat="1" x14ac:dyDescent="0.2">
      <c r="J2621" s="41"/>
      <c r="L2621" s="17"/>
      <c r="M2621" s="121"/>
    </row>
    <row r="2622" spans="10:13" s="16" customFormat="1" x14ac:dyDescent="0.2">
      <c r="J2622" s="41"/>
      <c r="L2622" s="17"/>
      <c r="M2622" s="121"/>
    </row>
    <row r="2623" spans="10:13" s="16" customFormat="1" x14ac:dyDescent="0.2">
      <c r="J2623" s="41"/>
      <c r="L2623" s="17"/>
      <c r="M2623" s="121"/>
    </row>
    <row r="2624" spans="10:13" s="16" customFormat="1" x14ac:dyDescent="0.2">
      <c r="J2624" s="41"/>
      <c r="L2624" s="17"/>
      <c r="M2624" s="121"/>
    </row>
    <row r="2625" spans="10:13" s="16" customFormat="1" x14ac:dyDescent="0.2">
      <c r="J2625" s="41"/>
      <c r="L2625" s="17"/>
      <c r="M2625" s="121"/>
    </row>
    <row r="2626" spans="10:13" s="16" customFormat="1" x14ac:dyDescent="0.2">
      <c r="J2626" s="41"/>
      <c r="L2626" s="17"/>
      <c r="M2626" s="121"/>
    </row>
    <row r="2627" spans="10:13" s="16" customFormat="1" x14ac:dyDescent="0.2">
      <c r="J2627" s="41"/>
      <c r="L2627" s="17"/>
      <c r="M2627" s="121"/>
    </row>
    <row r="2628" spans="10:13" s="16" customFormat="1" x14ac:dyDescent="0.2">
      <c r="J2628" s="41"/>
      <c r="L2628" s="17"/>
      <c r="M2628" s="121"/>
    </row>
    <row r="2629" spans="10:13" s="16" customFormat="1" x14ac:dyDescent="0.2">
      <c r="J2629" s="41"/>
      <c r="L2629" s="17"/>
      <c r="M2629" s="121"/>
    </row>
    <row r="2630" spans="10:13" s="16" customFormat="1" x14ac:dyDescent="0.2">
      <c r="J2630" s="41"/>
      <c r="L2630" s="17"/>
      <c r="M2630" s="121"/>
    </row>
    <row r="2631" spans="10:13" s="16" customFormat="1" x14ac:dyDescent="0.2">
      <c r="J2631" s="41"/>
      <c r="L2631" s="17"/>
      <c r="M2631" s="121"/>
    </row>
    <row r="2632" spans="10:13" s="16" customFormat="1" x14ac:dyDescent="0.2">
      <c r="J2632" s="41"/>
      <c r="L2632" s="17"/>
      <c r="M2632" s="121"/>
    </row>
    <row r="2633" spans="10:13" s="16" customFormat="1" x14ac:dyDescent="0.2">
      <c r="J2633" s="41"/>
      <c r="L2633" s="17"/>
      <c r="M2633" s="121"/>
    </row>
    <row r="2634" spans="10:13" s="16" customFormat="1" x14ac:dyDescent="0.2">
      <c r="J2634" s="41"/>
      <c r="L2634" s="17"/>
      <c r="M2634" s="121"/>
    </row>
    <row r="2635" spans="10:13" s="16" customFormat="1" x14ac:dyDescent="0.2">
      <c r="J2635" s="41"/>
      <c r="L2635" s="17"/>
      <c r="M2635" s="121"/>
    </row>
    <row r="2636" spans="10:13" s="16" customFormat="1" x14ac:dyDescent="0.2">
      <c r="J2636" s="41"/>
      <c r="L2636" s="17"/>
      <c r="M2636" s="121"/>
    </row>
    <row r="2637" spans="10:13" s="16" customFormat="1" x14ac:dyDescent="0.2">
      <c r="J2637" s="41"/>
      <c r="L2637" s="17"/>
      <c r="M2637" s="121"/>
    </row>
    <row r="2638" spans="10:13" s="16" customFormat="1" x14ac:dyDescent="0.2">
      <c r="J2638" s="41"/>
      <c r="L2638" s="17"/>
      <c r="M2638" s="121"/>
    </row>
    <row r="2639" spans="10:13" s="16" customFormat="1" x14ac:dyDescent="0.2">
      <c r="J2639" s="41"/>
      <c r="L2639" s="17"/>
      <c r="M2639" s="121"/>
    </row>
    <row r="2640" spans="10:13" s="16" customFormat="1" x14ac:dyDescent="0.2">
      <c r="J2640" s="41"/>
      <c r="L2640" s="17"/>
      <c r="M2640" s="121"/>
    </row>
    <row r="2641" spans="10:13" s="16" customFormat="1" x14ac:dyDescent="0.2">
      <c r="J2641" s="41"/>
      <c r="L2641" s="17"/>
      <c r="M2641" s="121"/>
    </row>
    <row r="2642" spans="10:13" s="16" customFormat="1" x14ac:dyDescent="0.2">
      <c r="J2642" s="41"/>
      <c r="L2642" s="17"/>
      <c r="M2642" s="121"/>
    </row>
    <row r="2643" spans="10:13" s="16" customFormat="1" x14ac:dyDescent="0.2">
      <c r="J2643" s="41"/>
      <c r="L2643" s="17"/>
      <c r="M2643" s="121"/>
    </row>
    <row r="2644" spans="10:13" s="16" customFormat="1" x14ac:dyDescent="0.2">
      <c r="J2644" s="41"/>
      <c r="L2644" s="17"/>
      <c r="M2644" s="121"/>
    </row>
    <row r="2645" spans="10:13" s="16" customFormat="1" x14ac:dyDescent="0.2">
      <c r="J2645" s="41"/>
      <c r="L2645" s="17"/>
      <c r="M2645" s="121"/>
    </row>
    <row r="2646" spans="10:13" s="16" customFormat="1" x14ac:dyDescent="0.2">
      <c r="J2646" s="41"/>
      <c r="L2646" s="17"/>
      <c r="M2646" s="121"/>
    </row>
    <row r="2647" spans="10:13" s="16" customFormat="1" x14ac:dyDescent="0.2">
      <c r="J2647" s="41"/>
      <c r="L2647" s="17"/>
      <c r="M2647" s="121"/>
    </row>
    <row r="2648" spans="10:13" s="16" customFormat="1" x14ac:dyDescent="0.2">
      <c r="J2648" s="41"/>
      <c r="L2648" s="17"/>
      <c r="M2648" s="121"/>
    </row>
    <row r="2649" spans="10:13" s="16" customFormat="1" x14ac:dyDescent="0.2">
      <c r="J2649" s="41"/>
      <c r="L2649" s="17"/>
      <c r="M2649" s="121"/>
    </row>
    <row r="2650" spans="10:13" s="16" customFormat="1" x14ac:dyDescent="0.2">
      <c r="J2650" s="41"/>
      <c r="L2650" s="17"/>
      <c r="M2650" s="121"/>
    </row>
    <row r="2651" spans="10:13" s="16" customFormat="1" x14ac:dyDescent="0.2">
      <c r="J2651" s="41"/>
      <c r="L2651" s="17"/>
      <c r="M2651" s="121"/>
    </row>
    <row r="2652" spans="10:13" s="16" customFormat="1" x14ac:dyDescent="0.2">
      <c r="J2652" s="41"/>
      <c r="L2652" s="17"/>
      <c r="M2652" s="121"/>
    </row>
    <row r="2653" spans="10:13" s="16" customFormat="1" x14ac:dyDescent="0.2">
      <c r="J2653" s="41"/>
      <c r="L2653" s="17"/>
      <c r="M2653" s="121"/>
    </row>
    <row r="2654" spans="10:13" s="16" customFormat="1" x14ac:dyDescent="0.2">
      <c r="J2654" s="41"/>
      <c r="L2654" s="17"/>
      <c r="M2654" s="121"/>
    </row>
    <row r="2655" spans="10:13" s="16" customFormat="1" x14ac:dyDescent="0.2">
      <c r="J2655" s="41"/>
      <c r="L2655" s="17"/>
      <c r="M2655" s="121"/>
    </row>
    <row r="2656" spans="10:13" s="16" customFormat="1" x14ac:dyDescent="0.2">
      <c r="J2656" s="41"/>
      <c r="L2656" s="17"/>
      <c r="M2656" s="121"/>
    </row>
    <row r="2657" spans="10:13" s="16" customFormat="1" x14ac:dyDescent="0.2">
      <c r="J2657" s="41"/>
      <c r="L2657" s="17"/>
      <c r="M2657" s="121"/>
    </row>
    <row r="2658" spans="10:13" s="16" customFormat="1" x14ac:dyDescent="0.2">
      <c r="J2658" s="41"/>
      <c r="L2658" s="17"/>
      <c r="M2658" s="121"/>
    </row>
    <row r="2659" spans="10:13" s="16" customFormat="1" x14ac:dyDescent="0.2">
      <c r="J2659" s="41"/>
      <c r="L2659" s="17"/>
      <c r="M2659" s="121"/>
    </row>
    <row r="2660" spans="10:13" s="16" customFormat="1" x14ac:dyDescent="0.2">
      <c r="J2660" s="41"/>
      <c r="L2660" s="17"/>
      <c r="M2660" s="121"/>
    </row>
    <row r="2661" spans="10:13" s="16" customFormat="1" x14ac:dyDescent="0.2">
      <c r="J2661" s="41"/>
      <c r="L2661" s="17"/>
      <c r="M2661" s="121"/>
    </row>
    <row r="2662" spans="10:13" s="16" customFormat="1" x14ac:dyDescent="0.2">
      <c r="J2662" s="41"/>
      <c r="L2662" s="17"/>
      <c r="M2662" s="121"/>
    </row>
    <row r="2663" spans="10:13" s="16" customFormat="1" x14ac:dyDescent="0.2">
      <c r="J2663" s="41"/>
      <c r="L2663" s="17"/>
      <c r="M2663" s="121"/>
    </row>
    <row r="2664" spans="10:13" s="16" customFormat="1" x14ac:dyDescent="0.2">
      <c r="J2664" s="41"/>
      <c r="L2664" s="17"/>
      <c r="M2664" s="121"/>
    </row>
    <row r="2665" spans="10:13" s="16" customFormat="1" x14ac:dyDescent="0.2">
      <c r="J2665" s="41"/>
      <c r="L2665" s="17"/>
      <c r="M2665" s="121"/>
    </row>
    <row r="2666" spans="10:13" s="16" customFormat="1" x14ac:dyDescent="0.2">
      <c r="J2666" s="41"/>
      <c r="L2666" s="17"/>
      <c r="M2666" s="121"/>
    </row>
    <row r="2667" spans="10:13" s="16" customFormat="1" x14ac:dyDescent="0.2">
      <c r="J2667" s="41"/>
      <c r="L2667" s="17"/>
      <c r="M2667" s="121"/>
    </row>
    <row r="2668" spans="10:13" s="16" customFormat="1" x14ac:dyDescent="0.2">
      <c r="J2668" s="41"/>
      <c r="L2668" s="17"/>
      <c r="M2668" s="121"/>
    </row>
    <row r="2669" spans="10:13" s="16" customFormat="1" x14ac:dyDescent="0.2">
      <c r="J2669" s="41"/>
      <c r="L2669" s="17"/>
      <c r="M2669" s="121"/>
    </row>
    <row r="2670" spans="10:13" s="16" customFormat="1" x14ac:dyDescent="0.2">
      <c r="J2670" s="41"/>
      <c r="L2670" s="17"/>
      <c r="M2670" s="121"/>
    </row>
    <row r="2671" spans="10:13" s="16" customFormat="1" x14ac:dyDescent="0.2">
      <c r="J2671" s="41"/>
      <c r="L2671" s="17"/>
      <c r="M2671" s="121"/>
    </row>
    <row r="2672" spans="10:13" s="16" customFormat="1" x14ac:dyDescent="0.2">
      <c r="J2672" s="41"/>
      <c r="L2672" s="17"/>
      <c r="M2672" s="121"/>
    </row>
    <row r="2673" spans="10:13" s="16" customFormat="1" x14ac:dyDescent="0.2">
      <c r="J2673" s="41"/>
      <c r="L2673" s="17"/>
      <c r="M2673" s="121"/>
    </row>
    <row r="2674" spans="10:13" s="16" customFormat="1" x14ac:dyDescent="0.2">
      <c r="J2674" s="41"/>
      <c r="L2674" s="17"/>
      <c r="M2674" s="121"/>
    </row>
    <row r="2675" spans="10:13" s="16" customFormat="1" x14ac:dyDescent="0.2">
      <c r="J2675" s="41"/>
      <c r="L2675" s="17"/>
      <c r="M2675" s="121"/>
    </row>
    <row r="2676" spans="10:13" s="16" customFormat="1" x14ac:dyDescent="0.2">
      <c r="J2676" s="41"/>
      <c r="L2676" s="17"/>
      <c r="M2676" s="121"/>
    </row>
    <row r="2677" spans="10:13" s="16" customFormat="1" x14ac:dyDescent="0.2">
      <c r="J2677" s="41"/>
      <c r="L2677" s="17"/>
      <c r="M2677" s="121"/>
    </row>
    <row r="2678" spans="10:13" s="16" customFormat="1" x14ac:dyDescent="0.2">
      <c r="J2678" s="41"/>
      <c r="L2678" s="17"/>
      <c r="M2678" s="121"/>
    </row>
    <row r="2679" spans="10:13" s="16" customFormat="1" x14ac:dyDescent="0.2">
      <c r="J2679" s="41"/>
      <c r="L2679" s="17"/>
      <c r="M2679" s="121"/>
    </row>
    <row r="2680" spans="10:13" s="16" customFormat="1" x14ac:dyDescent="0.2">
      <c r="J2680" s="41"/>
      <c r="L2680" s="17"/>
      <c r="M2680" s="121"/>
    </row>
    <row r="2681" spans="10:13" s="16" customFormat="1" x14ac:dyDescent="0.2">
      <c r="J2681" s="41"/>
      <c r="L2681" s="17"/>
      <c r="M2681" s="121"/>
    </row>
    <row r="2682" spans="10:13" s="16" customFormat="1" x14ac:dyDescent="0.2">
      <c r="J2682" s="41"/>
      <c r="L2682" s="17"/>
      <c r="M2682" s="121"/>
    </row>
    <row r="2683" spans="10:13" s="16" customFormat="1" x14ac:dyDescent="0.2">
      <c r="J2683" s="41"/>
      <c r="L2683" s="17"/>
      <c r="M2683" s="121"/>
    </row>
    <row r="2684" spans="10:13" s="16" customFormat="1" x14ac:dyDescent="0.2">
      <c r="J2684" s="41"/>
      <c r="L2684" s="17"/>
      <c r="M2684" s="121"/>
    </row>
    <row r="2685" spans="10:13" s="16" customFormat="1" x14ac:dyDescent="0.2">
      <c r="J2685" s="41"/>
      <c r="L2685" s="17"/>
      <c r="M2685" s="121"/>
    </row>
    <row r="2686" spans="10:13" s="16" customFormat="1" x14ac:dyDescent="0.2">
      <c r="J2686" s="41"/>
      <c r="L2686" s="17"/>
      <c r="M2686" s="121"/>
    </row>
    <row r="2687" spans="10:13" s="16" customFormat="1" x14ac:dyDescent="0.2">
      <c r="J2687" s="41"/>
      <c r="L2687" s="17"/>
      <c r="M2687" s="121"/>
    </row>
    <row r="2688" spans="10:13" s="16" customFormat="1" x14ac:dyDescent="0.2">
      <c r="J2688" s="41"/>
      <c r="L2688" s="17"/>
      <c r="M2688" s="121"/>
    </row>
    <row r="2689" spans="10:13" s="16" customFormat="1" x14ac:dyDescent="0.2">
      <c r="J2689" s="41"/>
      <c r="L2689" s="17"/>
      <c r="M2689" s="121"/>
    </row>
    <row r="2690" spans="10:13" s="16" customFormat="1" x14ac:dyDescent="0.2">
      <c r="J2690" s="41"/>
      <c r="L2690" s="17"/>
      <c r="M2690" s="121"/>
    </row>
    <row r="2691" spans="10:13" s="16" customFormat="1" x14ac:dyDescent="0.2">
      <c r="J2691" s="41"/>
      <c r="L2691" s="17"/>
      <c r="M2691" s="121"/>
    </row>
    <row r="2692" spans="10:13" s="16" customFormat="1" x14ac:dyDescent="0.2">
      <c r="J2692" s="41"/>
      <c r="L2692" s="17"/>
      <c r="M2692" s="121"/>
    </row>
    <row r="2693" spans="10:13" s="16" customFormat="1" x14ac:dyDescent="0.2">
      <c r="J2693" s="41"/>
      <c r="L2693" s="17"/>
      <c r="M2693" s="121"/>
    </row>
    <row r="2694" spans="10:13" s="16" customFormat="1" x14ac:dyDescent="0.2">
      <c r="J2694" s="41"/>
      <c r="L2694" s="17"/>
      <c r="M2694" s="121"/>
    </row>
    <row r="2695" spans="10:13" s="16" customFormat="1" x14ac:dyDescent="0.2">
      <c r="J2695" s="41"/>
      <c r="L2695" s="17"/>
      <c r="M2695" s="121"/>
    </row>
    <row r="2696" spans="10:13" s="16" customFormat="1" x14ac:dyDescent="0.2">
      <c r="J2696" s="41"/>
      <c r="L2696" s="17"/>
      <c r="M2696" s="121"/>
    </row>
    <row r="2697" spans="10:13" s="16" customFormat="1" x14ac:dyDescent="0.2">
      <c r="J2697" s="41"/>
      <c r="L2697" s="17"/>
      <c r="M2697" s="121"/>
    </row>
    <row r="2698" spans="10:13" s="16" customFormat="1" x14ac:dyDescent="0.2">
      <c r="J2698" s="41"/>
      <c r="L2698" s="17"/>
      <c r="M2698" s="121"/>
    </row>
    <row r="2699" spans="10:13" s="16" customFormat="1" x14ac:dyDescent="0.2">
      <c r="J2699" s="41"/>
      <c r="L2699" s="17"/>
      <c r="M2699" s="121"/>
    </row>
    <row r="2700" spans="10:13" s="16" customFormat="1" x14ac:dyDescent="0.2">
      <c r="J2700" s="41"/>
      <c r="L2700" s="17"/>
      <c r="M2700" s="121"/>
    </row>
    <row r="2701" spans="10:13" s="16" customFormat="1" x14ac:dyDescent="0.2">
      <c r="J2701" s="41"/>
      <c r="L2701" s="17"/>
      <c r="M2701" s="121"/>
    </row>
    <row r="2702" spans="10:13" s="16" customFormat="1" x14ac:dyDescent="0.2">
      <c r="J2702" s="41"/>
      <c r="L2702" s="17"/>
      <c r="M2702" s="121"/>
    </row>
    <row r="2703" spans="10:13" s="16" customFormat="1" x14ac:dyDescent="0.2">
      <c r="J2703" s="41"/>
      <c r="L2703" s="17"/>
      <c r="M2703" s="121"/>
    </row>
    <row r="2704" spans="10:13" s="16" customFormat="1" x14ac:dyDescent="0.2">
      <c r="J2704" s="41"/>
      <c r="L2704" s="17"/>
      <c r="M2704" s="121"/>
    </row>
    <row r="2705" spans="10:13" s="16" customFormat="1" x14ac:dyDescent="0.2">
      <c r="J2705" s="41"/>
      <c r="L2705" s="17"/>
      <c r="M2705" s="121"/>
    </row>
    <row r="2706" spans="10:13" s="16" customFormat="1" x14ac:dyDescent="0.2">
      <c r="J2706" s="41"/>
      <c r="L2706" s="17"/>
      <c r="M2706" s="121"/>
    </row>
    <row r="2707" spans="10:13" s="16" customFormat="1" x14ac:dyDescent="0.2">
      <c r="J2707" s="41"/>
      <c r="L2707" s="17"/>
      <c r="M2707" s="121"/>
    </row>
    <row r="2708" spans="10:13" s="16" customFormat="1" x14ac:dyDescent="0.2">
      <c r="J2708" s="41"/>
      <c r="L2708" s="17"/>
      <c r="M2708" s="121"/>
    </row>
    <row r="2709" spans="10:13" s="16" customFormat="1" x14ac:dyDescent="0.2">
      <c r="J2709" s="41"/>
      <c r="L2709" s="17"/>
      <c r="M2709" s="121"/>
    </row>
    <row r="2710" spans="10:13" s="16" customFormat="1" x14ac:dyDescent="0.2">
      <c r="J2710" s="41"/>
      <c r="L2710" s="17"/>
      <c r="M2710" s="121"/>
    </row>
    <row r="2711" spans="10:13" s="16" customFormat="1" x14ac:dyDescent="0.2">
      <c r="J2711" s="41"/>
      <c r="L2711" s="17"/>
      <c r="M2711" s="121"/>
    </row>
    <row r="2712" spans="10:13" s="16" customFormat="1" x14ac:dyDescent="0.2">
      <c r="J2712" s="41"/>
      <c r="L2712" s="17"/>
      <c r="M2712" s="121"/>
    </row>
    <row r="2713" spans="10:13" s="16" customFormat="1" x14ac:dyDescent="0.2">
      <c r="J2713" s="41"/>
      <c r="L2713" s="17"/>
      <c r="M2713" s="121"/>
    </row>
    <row r="2714" spans="10:13" s="16" customFormat="1" x14ac:dyDescent="0.2">
      <c r="J2714" s="41"/>
      <c r="L2714" s="17"/>
      <c r="M2714" s="121"/>
    </row>
    <row r="2715" spans="10:13" s="16" customFormat="1" x14ac:dyDescent="0.2">
      <c r="J2715" s="41"/>
      <c r="L2715" s="17"/>
      <c r="M2715" s="121"/>
    </row>
    <row r="2716" spans="10:13" s="16" customFormat="1" x14ac:dyDescent="0.2">
      <c r="J2716" s="41"/>
      <c r="L2716" s="17"/>
      <c r="M2716" s="121"/>
    </row>
    <row r="2717" spans="10:13" s="16" customFormat="1" x14ac:dyDescent="0.2">
      <c r="J2717" s="41"/>
      <c r="L2717" s="17"/>
      <c r="M2717" s="121"/>
    </row>
    <row r="2718" spans="10:13" s="16" customFormat="1" x14ac:dyDescent="0.2">
      <c r="J2718" s="41"/>
      <c r="L2718" s="17"/>
      <c r="M2718" s="121"/>
    </row>
    <row r="2719" spans="10:13" s="16" customFormat="1" x14ac:dyDescent="0.2">
      <c r="J2719" s="41"/>
      <c r="L2719" s="17"/>
      <c r="M2719" s="121"/>
    </row>
    <row r="2720" spans="10:13" s="16" customFormat="1" x14ac:dyDescent="0.2">
      <c r="J2720" s="41"/>
      <c r="L2720" s="17"/>
      <c r="M2720" s="121"/>
    </row>
    <row r="2721" spans="10:13" s="16" customFormat="1" x14ac:dyDescent="0.2">
      <c r="J2721" s="41"/>
      <c r="L2721" s="17"/>
      <c r="M2721" s="121"/>
    </row>
    <row r="2722" spans="10:13" s="16" customFormat="1" x14ac:dyDescent="0.2">
      <c r="J2722" s="41"/>
      <c r="L2722" s="17"/>
      <c r="M2722" s="121"/>
    </row>
    <row r="2723" spans="10:13" s="16" customFormat="1" x14ac:dyDescent="0.2">
      <c r="J2723" s="41"/>
      <c r="L2723" s="17"/>
      <c r="M2723" s="121"/>
    </row>
    <row r="2724" spans="10:13" s="16" customFormat="1" x14ac:dyDescent="0.2">
      <c r="J2724" s="41"/>
      <c r="L2724" s="17"/>
      <c r="M2724" s="121"/>
    </row>
    <row r="2725" spans="10:13" s="16" customFormat="1" x14ac:dyDescent="0.2">
      <c r="J2725" s="41"/>
      <c r="L2725" s="17"/>
      <c r="M2725" s="121"/>
    </row>
    <row r="2726" spans="10:13" s="16" customFormat="1" x14ac:dyDescent="0.2">
      <c r="J2726" s="41"/>
      <c r="L2726" s="17"/>
      <c r="M2726" s="121"/>
    </row>
    <row r="2727" spans="10:13" s="16" customFormat="1" x14ac:dyDescent="0.2">
      <c r="J2727" s="41"/>
      <c r="L2727" s="17"/>
      <c r="M2727" s="121"/>
    </row>
    <row r="2728" spans="10:13" s="16" customFormat="1" x14ac:dyDescent="0.2">
      <c r="J2728" s="41"/>
      <c r="L2728" s="17"/>
      <c r="M2728" s="121"/>
    </row>
    <row r="2729" spans="10:13" s="16" customFormat="1" x14ac:dyDescent="0.2">
      <c r="J2729" s="41"/>
      <c r="L2729" s="17"/>
      <c r="M2729" s="121"/>
    </row>
    <row r="2730" spans="10:13" s="16" customFormat="1" x14ac:dyDescent="0.2">
      <c r="J2730" s="41"/>
      <c r="L2730" s="17"/>
      <c r="M2730" s="121"/>
    </row>
    <row r="2731" spans="10:13" s="16" customFormat="1" x14ac:dyDescent="0.2">
      <c r="J2731" s="41"/>
      <c r="L2731" s="17"/>
      <c r="M2731" s="121"/>
    </row>
    <row r="2732" spans="10:13" s="16" customFormat="1" x14ac:dyDescent="0.2">
      <c r="J2732" s="41"/>
      <c r="L2732" s="17"/>
      <c r="M2732" s="121"/>
    </row>
    <row r="2733" spans="10:13" s="16" customFormat="1" x14ac:dyDescent="0.2">
      <c r="J2733" s="41"/>
      <c r="L2733" s="17"/>
      <c r="M2733" s="121"/>
    </row>
    <row r="2734" spans="10:13" s="16" customFormat="1" x14ac:dyDescent="0.2">
      <c r="J2734" s="41"/>
      <c r="L2734" s="17"/>
      <c r="M2734" s="121"/>
    </row>
    <row r="2735" spans="10:13" s="16" customFormat="1" x14ac:dyDescent="0.2">
      <c r="J2735" s="41"/>
      <c r="L2735" s="17"/>
      <c r="M2735" s="121"/>
    </row>
    <row r="2736" spans="10:13" s="16" customFormat="1" x14ac:dyDescent="0.2">
      <c r="J2736" s="41"/>
      <c r="L2736" s="17"/>
      <c r="M2736" s="121"/>
    </row>
    <row r="2737" spans="10:13" s="16" customFormat="1" x14ac:dyDescent="0.2">
      <c r="J2737" s="41"/>
      <c r="L2737" s="17"/>
      <c r="M2737" s="121"/>
    </row>
    <row r="2738" spans="10:13" s="16" customFormat="1" x14ac:dyDescent="0.2">
      <c r="J2738" s="41"/>
      <c r="L2738" s="17"/>
      <c r="M2738" s="121"/>
    </row>
    <row r="2739" spans="10:13" s="16" customFormat="1" x14ac:dyDescent="0.2">
      <c r="J2739" s="41"/>
      <c r="L2739" s="17"/>
      <c r="M2739" s="121"/>
    </row>
    <row r="2740" spans="10:13" s="16" customFormat="1" x14ac:dyDescent="0.2">
      <c r="J2740" s="41"/>
      <c r="L2740" s="17"/>
      <c r="M2740" s="121"/>
    </row>
    <row r="2741" spans="10:13" s="16" customFormat="1" x14ac:dyDescent="0.2">
      <c r="J2741" s="41"/>
      <c r="L2741" s="17"/>
      <c r="M2741" s="121"/>
    </row>
    <row r="2742" spans="10:13" s="16" customFormat="1" x14ac:dyDescent="0.2">
      <c r="J2742" s="41"/>
      <c r="L2742" s="17"/>
      <c r="M2742" s="121"/>
    </row>
    <row r="2743" spans="10:13" s="16" customFormat="1" x14ac:dyDescent="0.2">
      <c r="J2743" s="41"/>
      <c r="L2743" s="17"/>
      <c r="M2743" s="121"/>
    </row>
    <row r="2744" spans="10:13" s="16" customFormat="1" x14ac:dyDescent="0.2">
      <c r="J2744" s="41"/>
      <c r="L2744" s="17"/>
      <c r="M2744" s="121"/>
    </row>
    <row r="2745" spans="10:13" s="16" customFormat="1" x14ac:dyDescent="0.2">
      <c r="J2745" s="41"/>
      <c r="L2745" s="17"/>
      <c r="M2745" s="121"/>
    </row>
    <row r="2746" spans="10:13" s="16" customFormat="1" x14ac:dyDescent="0.2">
      <c r="J2746" s="41"/>
      <c r="L2746" s="17"/>
      <c r="M2746" s="121"/>
    </row>
    <row r="2747" spans="10:13" s="16" customFormat="1" x14ac:dyDescent="0.2">
      <c r="J2747" s="41"/>
      <c r="L2747" s="17"/>
      <c r="M2747" s="121"/>
    </row>
    <row r="2748" spans="10:13" s="16" customFormat="1" x14ac:dyDescent="0.2">
      <c r="J2748" s="41"/>
      <c r="L2748" s="17"/>
      <c r="M2748" s="121"/>
    </row>
    <row r="2749" spans="10:13" s="16" customFormat="1" x14ac:dyDescent="0.2">
      <c r="J2749" s="41"/>
      <c r="L2749" s="17"/>
      <c r="M2749" s="121"/>
    </row>
    <row r="2750" spans="10:13" s="16" customFormat="1" x14ac:dyDescent="0.2">
      <c r="J2750" s="41"/>
      <c r="L2750" s="17"/>
      <c r="M2750" s="121"/>
    </row>
    <row r="2751" spans="10:13" s="16" customFormat="1" x14ac:dyDescent="0.2">
      <c r="J2751" s="41"/>
      <c r="L2751" s="17"/>
      <c r="M2751" s="121"/>
    </row>
    <row r="2752" spans="10:13" s="16" customFormat="1" x14ac:dyDescent="0.2">
      <c r="J2752" s="41"/>
      <c r="L2752" s="17"/>
      <c r="M2752" s="121"/>
    </row>
    <row r="2753" spans="10:13" s="16" customFormat="1" x14ac:dyDescent="0.2">
      <c r="J2753" s="41"/>
      <c r="L2753" s="17"/>
      <c r="M2753" s="121"/>
    </row>
    <row r="2754" spans="10:13" s="16" customFormat="1" x14ac:dyDescent="0.2">
      <c r="J2754" s="41"/>
      <c r="L2754" s="17"/>
      <c r="M2754" s="121"/>
    </row>
    <row r="2755" spans="10:13" s="16" customFormat="1" x14ac:dyDescent="0.2">
      <c r="J2755" s="41"/>
      <c r="L2755" s="17"/>
      <c r="M2755" s="121"/>
    </row>
    <row r="2756" spans="10:13" s="16" customFormat="1" x14ac:dyDescent="0.2">
      <c r="J2756" s="41"/>
      <c r="L2756" s="17"/>
      <c r="M2756" s="121"/>
    </row>
    <row r="2757" spans="10:13" s="16" customFormat="1" x14ac:dyDescent="0.2">
      <c r="J2757" s="41"/>
      <c r="L2757" s="17"/>
      <c r="M2757" s="121"/>
    </row>
    <row r="2758" spans="10:13" s="16" customFormat="1" x14ac:dyDescent="0.2">
      <c r="J2758" s="41"/>
      <c r="L2758" s="17"/>
      <c r="M2758" s="121"/>
    </row>
    <row r="2759" spans="10:13" s="16" customFormat="1" x14ac:dyDescent="0.2">
      <c r="J2759" s="41"/>
      <c r="L2759" s="17"/>
      <c r="M2759" s="121"/>
    </row>
    <row r="2760" spans="10:13" s="16" customFormat="1" x14ac:dyDescent="0.2">
      <c r="J2760" s="41"/>
      <c r="L2760" s="17"/>
      <c r="M2760" s="121"/>
    </row>
    <row r="2761" spans="10:13" s="16" customFormat="1" x14ac:dyDescent="0.2">
      <c r="J2761" s="41"/>
      <c r="L2761" s="17"/>
      <c r="M2761" s="121"/>
    </row>
    <row r="2762" spans="10:13" s="16" customFormat="1" x14ac:dyDescent="0.2">
      <c r="J2762" s="41"/>
      <c r="L2762" s="17"/>
      <c r="M2762" s="121"/>
    </row>
    <row r="2763" spans="10:13" s="16" customFormat="1" x14ac:dyDescent="0.2">
      <c r="J2763" s="41"/>
      <c r="L2763" s="17"/>
      <c r="M2763" s="121"/>
    </row>
    <row r="2764" spans="10:13" s="16" customFormat="1" x14ac:dyDescent="0.2">
      <c r="J2764" s="41"/>
      <c r="L2764" s="17"/>
      <c r="M2764" s="121"/>
    </row>
    <row r="2765" spans="10:13" s="16" customFormat="1" x14ac:dyDescent="0.2">
      <c r="J2765" s="41"/>
      <c r="L2765" s="17"/>
      <c r="M2765" s="121"/>
    </row>
    <row r="2766" spans="10:13" s="16" customFormat="1" x14ac:dyDescent="0.2">
      <c r="J2766" s="41"/>
      <c r="L2766" s="17"/>
      <c r="M2766" s="121"/>
    </row>
    <row r="2767" spans="10:13" s="16" customFormat="1" x14ac:dyDescent="0.2">
      <c r="J2767" s="41"/>
      <c r="L2767" s="17"/>
      <c r="M2767" s="121"/>
    </row>
    <row r="2768" spans="10:13" s="16" customFormat="1" x14ac:dyDescent="0.2">
      <c r="J2768" s="41"/>
      <c r="L2768" s="17"/>
      <c r="M2768" s="121"/>
    </row>
    <row r="2769" spans="10:13" s="16" customFormat="1" x14ac:dyDescent="0.2">
      <c r="J2769" s="41"/>
      <c r="L2769" s="17"/>
      <c r="M2769" s="121"/>
    </row>
    <row r="2770" spans="10:13" s="16" customFormat="1" x14ac:dyDescent="0.2">
      <c r="J2770" s="41"/>
      <c r="L2770" s="17"/>
      <c r="M2770" s="121"/>
    </row>
    <row r="2771" spans="10:13" s="16" customFormat="1" x14ac:dyDescent="0.2">
      <c r="J2771" s="41"/>
      <c r="L2771" s="17"/>
      <c r="M2771" s="121"/>
    </row>
    <row r="2772" spans="10:13" s="16" customFormat="1" x14ac:dyDescent="0.2">
      <c r="J2772" s="41"/>
      <c r="L2772" s="17"/>
      <c r="M2772" s="121"/>
    </row>
    <row r="2773" spans="10:13" s="16" customFormat="1" x14ac:dyDescent="0.2">
      <c r="J2773" s="41"/>
      <c r="L2773" s="17"/>
      <c r="M2773" s="121"/>
    </row>
    <row r="2774" spans="10:13" s="16" customFormat="1" x14ac:dyDescent="0.2">
      <c r="J2774" s="41"/>
      <c r="L2774" s="17"/>
      <c r="M2774" s="121"/>
    </row>
    <row r="2775" spans="10:13" s="16" customFormat="1" x14ac:dyDescent="0.2">
      <c r="J2775" s="41"/>
      <c r="L2775" s="17"/>
      <c r="M2775" s="121"/>
    </row>
    <row r="2776" spans="10:13" s="16" customFormat="1" x14ac:dyDescent="0.2">
      <c r="J2776" s="41"/>
      <c r="L2776" s="17"/>
      <c r="M2776" s="121"/>
    </row>
    <row r="2777" spans="10:13" s="16" customFormat="1" x14ac:dyDescent="0.2">
      <c r="J2777" s="41"/>
      <c r="L2777" s="17"/>
      <c r="M2777" s="121"/>
    </row>
    <row r="2778" spans="10:13" s="16" customFormat="1" x14ac:dyDescent="0.2">
      <c r="J2778" s="41"/>
      <c r="L2778" s="17"/>
      <c r="M2778" s="121"/>
    </row>
    <row r="2779" spans="10:13" s="16" customFormat="1" x14ac:dyDescent="0.2">
      <c r="J2779" s="41"/>
      <c r="L2779" s="17"/>
      <c r="M2779" s="121"/>
    </row>
    <row r="2780" spans="10:13" s="16" customFormat="1" x14ac:dyDescent="0.2">
      <c r="J2780" s="41"/>
      <c r="L2780" s="17"/>
      <c r="M2780" s="121"/>
    </row>
    <row r="2781" spans="10:13" s="16" customFormat="1" x14ac:dyDescent="0.2">
      <c r="J2781" s="41"/>
      <c r="L2781" s="17"/>
      <c r="M2781" s="121"/>
    </row>
    <row r="2782" spans="10:13" s="16" customFormat="1" x14ac:dyDescent="0.2">
      <c r="J2782" s="41"/>
      <c r="L2782" s="17"/>
      <c r="M2782" s="121"/>
    </row>
    <row r="2783" spans="10:13" s="16" customFormat="1" x14ac:dyDescent="0.2">
      <c r="J2783" s="41"/>
      <c r="L2783" s="17"/>
      <c r="M2783" s="121"/>
    </row>
    <row r="2784" spans="10:13" s="16" customFormat="1" x14ac:dyDescent="0.2">
      <c r="J2784" s="41"/>
      <c r="L2784" s="17"/>
      <c r="M2784" s="121"/>
    </row>
    <row r="2785" spans="10:13" s="16" customFormat="1" x14ac:dyDescent="0.2">
      <c r="J2785" s="41"/>
      <c r="L2785" s="17"/>
      <c r="M2785" s="121"/>
    </row>
    <row r="2786" spans="10:13" s="16" customFormat="1" x14ac:dyDescent="0.2">
      <c r="J2786" s="41"/>
      <c r="L2786" s="17"/>
      <c r="M2786" s="121"/>
    </row>
    <row r="2787" spans="10:13" s="16" customFormat="1" x14ac:dyDescent="0.2">
      <c r="J2787" s="41"/>
      <c r="L2787" s="17"/>
      <c r="M2787" s="121"/>
    </row>
    <row r="2788" spans="10:13" s="16" customFormat="1" x14ac:dyDescent="0.2">
      <c r="J2788" s="41"/>
      <c r="L2788" s="17"/>
      <c r="M2788" s="121"/>
    </row>
    <row r="2789" spans="10:13" s="16" customFormat="1" x14ac:dyDescent="0.2">
      <c r="J2789" s="41"/>
      <c r="L2789" s="17"/>
      <c r="M2789" s="121"/>
    </row>
    <row r="2790" spans="10:13" s="16" customFormat="1" x14ac:dyDescent="0.2">
      <c r="J2790" s="41"/>
      <c r="L2790" s="17"/>
      <c r="M2790" s="121"/>
    </row>
    <row r="2791" spans="10:13" s="16" customFormat="1" x14ac:dyDescent="0.2">
      <c r="J2791" s="41"/>
      <c r="L2791" s="17"/>
      <c r="M2791" s="121"/>
    </row>
    <row r="2792" spans="10:13" s="16" customFormat="1" x14ac:dyDescent="0.2">
      <c r="J2792" s="41"/>
      <c r="L2792" s="17"/>
      <c r="M2792" s="121"/>
    </row>
    <row r="2793" spans="10:13" s="16" customFormat="1" x14ac:dyDescent="0.2">
      <c r="J2793" s="41"/>
      <c r="L2793" s="17"/>
      <c r="M2793" s="121"/>
    </row>
    <row r="2794" spans="10:13" s="16" customFormat="1" x14ac:dyDescent="0.2">
      <c r="J2794" s="41"/>
      <c r="L2794" s="17"/>
      <c r="M2794" s="121"/>
    </row>
    <row r="2795" spans="10:13" s="16" customFormat="1" x14ac:dyDescent="0.2">
      <c r="J2795" s="41"/>
      <c r="L2795" s="17"/>
      <c r="M2795" s="121"/>
    </row>
    <row r="2796" spans="10:13" s="16" customFormat="1" x14ac:dyDescent="0.2">
      <c r="J2796" s="41"/>
      <c r="L2796" s="17"/>
      <c r="M2796" s="121"/>
    </row>
    <row r="2797" spans="10:13" s="16" customFormat="1" x14ac:dyDescent="0.2">
      <c r="J2797" s="41"/>
      <c r="L2797" s="17"/>
      <c r="M2797" s="121"/>
    </row>
    <row r="2798" spans="10:13" s="16" customFormat="1" x14ac:dyDescent="0.2">
      <c r="J2798" s="41"/>
      <c r="L2798" s="17"/>
      <c r="M2798" s="121"/>
    </row>
    <row r="2799" spans="10:13" s="16" customFormat="1" x14ac:dyDescent="0.2">
      <c r="J2799" s="41"/>
      <c r="L2799" s="17"/>
      <c r="M2799" s="121"/>
    </row>
    <row r="2800" spans="10:13" s="16" customFormat="1" x14ac:dyDescent="0.2">
      <c r="J2800" s="41"/>
      <c r="L2800" s="17"/>
      <c r="M2800" s="121"/>
    </row>
    <row r="2801" spans="10:13" s="16" customFormat="1" x14ac:dyDescent="0.2">
      <c r="J2801" s="41"/>
      <c r="L2801" s="17"/>
      <c r="M2801" s="121"/>
    </row>
    <row r="2802" spans="10:13" s="16" customFormat="1" x14ac:dyDescent="0.2">
      <c r="J2802" s="41"/>
      <c r="L2802" s="17"/>
      <c r="M2802" s="121"/>
    </row>
    <row r="2803" spans="10:13" s="16" customFormat="1" x14ac:dyDescent="0.2">
      <c r="J2803" s="41"/>
      <c r="L2803" s="17"/>
      <c r="M2803" s="121"/>
    </row>
    <row r="2804" spans="10:13" s="16" customFormat="1" x14ac:dyDescent="0.2">
      <c r="J2804" s="41"/>
      <c r="L2804" s="17"/>
      <c r="M2804" s="121"/>
    </row>
    <row r="2805" spans="10:13" s="16" customFormat="1" x14ac:dyDescent="0.2">
      <c r="J2805" s="41"/>
      <c r="L2805" s="17"/>
      <c r="M2805" s="121"/>
    </row>
    <row r="2806" spans="10:13" s="16" customFormat="1" x14ac:dyDescent="0.2">
      <c r="J2806" s="41"/>
      <c r="L2806" s="17"/>
      <c r="M2806" s="121"/>
    </row>
    <row r="2807" spans="10:13" s="16" customFormat="1" x14ac:dyDescent="0.2">
      <c r="J2807" s="41"/>
      <c r="L2807" s="17"/>
      <c r="M2807" s="121"/>
    </row>
    <row r="2808" spans="10:13" s="16" customFormat="1" x14ac:dyDescent="0.2">
      <c r="J2808" s="41"/>
      <c r="L2808" s="17"/>
      <c r="M2808" s="121"/>
    </row>
    <row r="2809" spans="10:13" s="16" customFormat="1" x14ac:dyDescent="0.2">
      <c r="J2809" s="41"/>
      <c r="L2809" s="17"/>
      <c r="M2809" s="121"/>
    </row>
    <row r="2810" spans="10:13" s="16" customFormat="1" x14ac:dyDescent="0.2">
      <c r="J2810" s="41"/>
      <c r="L2810" s="17"/>
      <c r="M2810" s="121"/>
    </row>
    <row r="2811" spans="10:13" s="16" customFormat="1" x14ac:dyDescent="0.2">
      <c r="J2811" s="41"/>
      <c r="L2811" s="17"/>
      <c r="M2811" s="121"/>
    </row>
    <row r="2812" spans="10:13" s="16" customFormat="1" x14ac:dyDescent="0.2">
      <c r="J2812" s="41"/>
      <c r="L2812" s="17"/>
      <c r="M2812" s="121"/>
    </row>
    <row r="2813" spans="10:13" s="16" customFormat="1" x14ac:dyDescent="0.2">
      <c r="J2813" s="41"/>
      <c r="L2813" s="17"/>
      <c r="M2813" s="121"/>
    </row>
    <row r="2814" spans="10:13" s="16" customFormat="1" x14ac:dyDescent="0.2">
      <c r="J2814" s="41"/>
      <c r="L2814" s="17"/>
      <c r="M2814" s="121"/>
    </row>
    <row r="2815" spans="10:13" s="16" customFormat="1" x14ac:dyDescent="0.2">
      <c r="J2815" s="41"/>
      <c r="L2815" s="17"/>
      <c r="M2815" s="121"/>
    </row>
    <row r="2816" spans="10:13" s="16" customFormat="1" x14ac:dyDescent="0.2">
      <c r="J2816" s="41"/>
      <c r="L2816" s="17"/>
      <c r="M2816" s="121"/>
    </row>
    <row r="2817" spans="10:13" s="16" customFormat="1" x14ac:dyDescent="0.2">
      <c r="J2817" s="41"/>
      <c r="L2817" s="17"/>
      <c r="M2817" s="121"/>
    </row>
    <row r="2818" spans="10:13" s="16" customFormat="1" x14ac:dyDescent="0.2">
      <c r="J2818" s="41"/>
      <c r="L2818" s="17"/>
      <c r="M2818" s="121"/>
    </row>
    <row r="2819" spans="10:13" s="16" customFormat="1" x14ac:dyDescent="0.2">
      <c r="J2819" s="41"/>
      <c r="L2819" s="17"/>
      <c r="M2819" s="121"/>
    </row>
    <row r="2820" spans="10:13" s="16" customFormat="1" x14ac:dyDescent="0.2">
      <c r="J2820" s="41"/>
      <c r="L2820" s="17"/>
      <c r="M2820" s="121"/>
    </row>
    <row r="2821" spans="10:13" s="16" customFormat="1" x14ac:dyDescent="0.2">
      <c r="J2821" s="41"/>
      <c r="L2821" s="17"/>
      <c r="M2821" s="121"/>
    </row>
    <row r="2822" spans="10:13" s="16" customFormat="1" x14ac:dyDescent="0.2">
      <c r="J2822" s="41"/>
      <c r="L2822" s="17"/>
      <c r="M2822" s="121"/>
    </row>
    <row r="2823" spans="10:13" s="16" customFormat="1" x14ac:dyDescent="0.2">
      <c r="J2823" s="41"/>
      <c r="L2823" s="17"/>
      <c r="M2823" s="121"/>
    </row>
    <row r="2824" spans="10:13" s="16" customFormat="1" x14ac:dyDescent="0.2">
      <c r="J2824" s="41"/>
      <c r="L2824" s="17"/>
      <c r="M2824" s="121"/>
    </row>
    <row r="2825" spans="10:13" s="16" customFormat="1" x14ac:dyDescent="0.2">
      <c r="J2825" s="41"/>
      <c r="L2825" s="17"/>
      <c r="M2825" s="121"/>
    </row>
    <row r="2826" spans="10:13" s="16" customFormat="1" x14ac:dyDescent="0.2">
      <c r="J2826" s="41"/>
      <c r="L2826" s="17"/>
      <c r="M2826" s="121"/>
    </row>
    <row r="2827" spans="10:13" s="16" customFormat="1" x14ac:dyDescent="0.2">
      <c r="J2827" s="41"/>
      <c r="L2827" s="17"/>
      <c r="M2827" s="121"/>
    </row>
    <row r="2828" spans="10:13" s="16" customFormat="1" x14ac:dyDescent="0.2">
      <c r="J2828" s="41"/>
      <c r="L2828" s="17"/>
      <c r="M2828" s="121"/>
    </row>
    <row r="2829" spans="10:13" s="16" customFormat="1" x14ac:dyDescent="0.2">
      <c r="J2829" s="41"/>
      <c r="L2829" s="17"/>
      <c r="M2829" s="121"/>
    </row>
    <row r="2830" spans="10:13" s="16" customFormat="1" x14ac:dyDescent="0.2">
      <c r="J2830" s="41"/>
      <c r="L2830" s="17"/>
      <c r="M2830" s="121"/>
    </row>
    <row r="2831" spans="10:13" s="16" customFormat="1" x14ac:dyDescent="0.2">
      <c r="J2831" s="41"/>
      <c r="L2831" s="17"/>
      <c r="M2831" s="121"/>
    </row>
    <row r="2832" spans="10:13" s="16" customFormat="1" x14ac:dyDescent="0.2">
      <c r="J2832" s="41"/>
      <c r="L2832" s="17"/>
      <c r="M2832" s="121"/>
    </row>
    <row r="2833" spans="10:13" s="16" customFormat="1" x14ac:dyDescent="0.2">
      <c r="J2833" s="41"/>
      <c r="L2833" s="17"/>
      <c r="M2833" s="121"/>
    </row>
    <row r="2834" spans="10:13" s="16" customFormat="1" x14ac:dyDescent="0.2">
      <c r="J2834" s="41"/>
      <c r="L2834" s="17"/>
      <c r="M2834" s="121"/>
    </row>
    <row r="2835" spans="10:13" s="16" customFormat="1" x14ac:dyDescent="0.2">
      <c r="J2835" s="41"/>
      <c r="L2835" s="17"/>
      <c r="M2835" s="121"/>
    </row>
    <row r="2836" spans="10:13" s="16" customFormat="1" x14ac:dyDescent="0.2">
      <c r="J2836" s="41"/>
      <c r="L2836" s="17"/>
      <c r="M2836" s="121"/>
    </row>
    <row r="2837" spans="10:13" s="16" customFormat="1" x14ac:dyDescent="0.2">
      <c r="J2837" s="41"/>
      <c r="L2837" s="17"/>
      <c r="M2837" s="121"/>
    </row>
    <row r="2838" spans="10:13" s="16" customFormat="1" x14ac:dyDescent="0.2">
      <c r="J2838" s="41"/>
      <c r="L2838" s="17"/>
      <c r="M2838" s="121"/>
    </row>
    <row r="2839" spans="10:13" s="16" customFormat="1" x14ac:dyDescent="0.2">
      <c r="J2839" s="41"/>
      <c r="L2839" s="17"/>
      <c r="M2839" s="121"/>
    </row>
    <row r="2840" spans="10:13" s="16" customFormat="1" x14ac:dyDescent="0.2">
      <c r="J2840" s="41"/>
      <c r="L2840" s="17"/>
      <c r="M2840" s="121"/>
    </row>
    <row r="2841" spans="10:13" s="16" customFormat="1" x14ac:dyDescent="0.2">
      <c r="J2841" s="41"/>
      <c r="L2841" s="17"/>
      <c r="M2841" s="121"/>
    </row>
    <row r="2842" spans="10:13" s="16" customFormat="1" x14ac:dyDescent="0.2">
      <c r="J2842" s="41"/>
      <c r="L2842" s="17"/>
      <c r="M2842" s="121"/>
    </row>
    <row r="2843" spans="10:13" s="16" customFormat="1" x14ac:dyDescent="0.2">
      <c r="J2843" s="41"/>
      <c r="L2843" s="17"/>
      <c r="M2843" s="121"/>
    </row>
    <row r="2844" spans="10:13" s="16" customFormat="1" x14ac:dyDescent="0.2">
      <c r="J2844" s="41"/>
      <c r="L2844" s="17"/>
      <c r="M2844" s="121"/>
    </row>
    <row r="2845" spans="10:13" s="16" customFormat="1" x14ac:dyDescent="0.2">
      <c r="J2845" s="41"/>
      <c r="L2845" s="17"/>
      <c r="M2845" s="121"/>
    </row>
    <row r="2846" spans="10:13" s="16" customFormat="1" x14ac:dyDescent="0.2">
      <c r="J2846" s="41"/>
      <c r="L2846" s="17"/>
      <c r="M2846" s="121"/>
    </row>
    <row r="2847" spans="10:13" s="16" customFormat="1" x14ac:dyDescent="0.2">
      <c r="J2847" s="41"/>
      <c r="L2847" s="17"/>
      <c r="M2847" s="121"/>
    </row>
    <row r="2848" spans="10:13" s="16" customFormat="1" x14ac:dyDescent="0.2">
      <c r="J2848" s="41"/>
      <c r="L2848" s="17"/>
      <c r="M2848" s="121"/>
    </row>
    <row r="2849" spans="2:13" s="16" customFormat="1" x14ac:dyDescent="0.2">
      <c r="J2849" s="41"/>
      <c r="L2849" s="17"/>
      <c r="M2849" s="121"/>
    </row>
    <row r="2850" spans="2:13" s="16" customFormat="1" x14ac:dyDescent="0.2">
      <c r="J2850" s="41"/>
      <c r="L2850" s="17"/>
      <c r="M2850" s="121"/>
    </row>
    <row r="2851" spans="2:13" s="16" customFormat="1" x14ac:dyDescent="0.2">
      <c r="J2851" s="41"/>
      <c r="L2851" s="17"/>
      <c r="M2851" s="121"/>
    </row>
    <row r="2852" spans="2:13" s="16" customFormat="1" x14ac:dyDescent="0.2">
      <c r="J2852" s="41"/>
      <c r="L2852" s="17"/>
      <c r="M2852" s="121"/>
    </row>
    <row r="2853" spans="2:13" s="16" customFormat="1" x14ac:dyDescent="0.2">
      <c r="J2853" s="41"/>
      <c r="L2853" s="17"/>
      <c r="M2853" s="121"/>
    </row>
    <row r="2854" spans="2:13" s="16" customFormat="1" x14ac:dyDescent="0.2">
      <c r="J2854" s="41"/>
      <c r="L2854" s="17"/>
      <c r="M2854" s="121"/>
    </row>
    <row r="2855" spans="2:13" s="16" customFormat="1" x14ac:dyDescent="0.2">
      <c r="J2855" s="41"/>
      <c r="L2855" s="17"/>
      <c r="M2855" s="121"/>
    </row>
    <row r="2856" spans="2:13" s="16" customFormat="1" x14ac:dyDescent="0.2">
      <c r="J2856" s="41"/>
      <c r="L2856" s="17"/>
      <c r="M2856" s="121"/>
    </row>
    <row r="2857" spans="2:13" s="16" customFormat="1" x14ac:dyDescent="0.2">
      <c r="J2857" s="41"/>
      <c r="L2857" s="17"/>
      <c r="M2857" s="121"/>
    </row>
    <row r="2858" spans="2:13" s="16" customFormat="1" x14ac:dyDescent="0.2">
      <c r="B2858" s="18"/>
      <c r="J2858" s="41"/>
      <c r="L2858" s="17"/>
      <c r="M2858" s="121"/>
    </row>
    <row r="2859" spans="2:13" s="16" customFormat="1" x14ac:dyDescent="0.2">
      <c r="B2859" s="18"/>
      <c r="J2859" s="41"/>
      <c r="L2859" s="17"/>
      <c r="M2859" s="121"/>
    </row>
    <row r="2860" spans="2:13" s="16" customFormat="1" x14ac:dyDescent="0.2">
      <c r="B2860" s="18"/>
      <c r="J2860" s="41"/>
      <c r="L2860" s="17"/>
      <c r="M2860" s="121"/>
    </row>
    <row r="2861" spans="2:13" s="16" customFormat="1" x14ac:dyDescent="0.2">
      <c r="B2861" s="18"/>
      <c r="J2861" s="41"/>
      <c r="L2861" s="17"/>
      <c r="M2861" s="121"/>
    </row>
    <row r="2862" spans="2:13" s="16" customFormat="1" x14ac:dyDescent="0.2">
      <c r="B2862" s="18"/>
      <c r="J2862" s="41"/>
      <c r="L2862" s="17"/>
      <c r="M2862" s="121"/>
    </row>
    <row r="2863" spans="2:13" s="16" customFormat="1" x14ac:dyDescent="0.2">
      <c r="B2863" s="18"/>
      <c r="J2863" s="41"/>
      <c r="L2863" s="17"/>
      <c r="M2863" s="121"/>
    </row>
    <row r="2864" spans="2:13" s="16" customFormat="1" x14ac:dyDescent="0.2">
      <c r="B2864" s="18"/>
      <c r="J2864" s="41"/>
      <c r="L2864" s="17"/>
      <c r="M2864" s="121"/>
    </row>
    <row r="2865" spans="2:13" s="16" customFormat="1" x14ac:dyDescent="0.2">
      <c r="B2865" s="18"/>
      <c r="J2865" s="41"/>
      <c r="L2865" s="17"/>
      <c r="M2865" s="121"/>
    </row>
    <row r="2866" spans="2:13" s="16" customFormat="1" x14ac:dyDescent="0.2">
      <c r="B2866" s="18"/>
      <c r="J2866" s="41"/>
      <c r="L2866" s="17"/>
      <c r="M2866" s="121"/>
    </row>
    <row r="2867" spans="2:13" s="16" customFormat="1" x14ac:dyDescent="0.2">
      <c r="B2867" s="18"/>
      <c r="J2867" s="41"/>
      <c r="L2867" s="17"/>
      <c r="M2867" s="121"/>
    </row>
    <row r="2868" spans="2:13" s="16" customFormat="1" x14ac:dyDescent="0.2">
      <c r="B2868" s="18"/>
      <c r="J2868" s="41"/>
      <c r="L2868" s="17"/>
      <c r="M2868" s="121"/>
    </row>
    <row r="2869" spans="2:13" s="16" customFormat="1" x14ac:dyDescent="0.2">
      <c r="B2869" s="18"/>
      <c r="J2869" s="41"/>
      <c r="L2869" s="17"/>
      <c r="M2869" s="121"/>
    </row>
    <row r="2870" spans="2:13" s="16" customFormat="1" x14ac:dyDescent="0.2">
      <c r="B2870" s="18"/>
      <c r="J2870" s="41"/>
      <c r="L2870" s="17"/>
      <c r="M2870" s="121"/>
    </row>
    <row r="2871" spans="2:13" s="16" customFormat="1" x14ac:dyDescent="0.2">
      <c r="B2871" s="18"/>
      <c r="J2871" s="41"/>
      <c r="L2871" s="17"/>
      <c r="M2871" s="121"/>
    </row>
  </sheetData>
  <customSheetViews>
    <customSheetView guid="{9D70E758-7877-493D-ACFD-46F65579D24E}" scale="80" fitToPage="1">
      <selection activeCell="K8" sqref="K8"/>
      <pageMargins left="0.5" right="0.5" top="0.5" bottom="0.5" header="0.25" footer="0.25"/>
      <printOptions horizontalCentered="1"/>
      <pageSetup scale="58"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scale="80" fitToPage="1">
      <selection activeCell="B11" sqref="B11"/>
      <pageMargins left="0.5" right="0.5" top="0.5" bottom="0.5" header="0.25" footer="0.25"/>
      <printOptions horizontalCentered="1"/>
      <pageSetup scale="57"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cale="80" showPageBreaks="1" fitToPage="1" printArea="1">
      <pageMargins left="0.5" right="0.5" top="0.5" bottom="0.5" header="0.25" footer="0.25"/>
      <printOptions horizontalCentered="1" headings="1"/>
      <pageSetup paperSize="5" scale="64" fitToHeight="0"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scale="80" fitToPage="1">
      <selection activeCell="G7" sqref="G7:H11"/>
      <pageMargins left="0.5" right="0.5" top="0.5" bottom="0.5" header="0.25" footer="0.25"/>
      <printOptions horizontalCentered="1"/>
      <pageSetup scale="55"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scale="80" fitToPage="1" printArea="1">
      <selection activeCell="G7" sqref="G7:H11"/>
      <pageMargins left="0.5" right="0.5" top="0.5" bottom="0.5" header="0.25" footer="0.25"/>
      <printOptions horizontalCentered="1"/>
      <pageSetup scale="55"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scale="80" fitToPage="1">
      <selection activeCell="E8" sqref="E8"/>
      <pageMargins left="0.5" right="0.5" top="0.5" bottom="0.5" header="0.25" footer="0.25"/>
      <printOptions horizontalCentered="1"/>
      <pageSetup scale="61"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scale="80" fitToPage="1">
      <selection activeCell="E8" sqref="E8"/>
      <pageMargins left="0.5" right="0.5" top="0.5" bottom="0.5" header="0.25" footer="0.25"/>
      <printOptions horizontalCentered="1"/>
      <pageSetup scale="55"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scale="80" fitToPage="1">
      <selection activeCell="G7" sqref="G7:H11"/>
      <pageMargins left="0.5" right="0.5" top="0.5" bottom="0.5" header="0.25" footer="0.25"/>
      <printOptions horizontalCentered="1"/>
      <pageSetup scale="55"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cale="80" showPageBreaks="1" fitToPage="1" printArea="1">
      <selection activeCell="K8" sqref="K8"/>
      <pageMargins left="0.5" right="0.5" top="0.5" bottom="0.5" header="0.25" footer="0.25"/>
      <printOptions horizontalCentered="1"/>
      <pageSetup scale="58" fitToHeight="0" orientation="landscape" r:id="rId9"/>
      <headerFooter alignWithMargins="0">
        <oddFooter>&amp;L&amp;9(c) 2009 Accenture All Rights Reserved.  Accenture Confidential and Proprietary.&amp;C&amp;9Page &amp;P of &amp;N&amp;R&amp;9&amp;D @ &amp;T</oddFooter>
      </headerFooter>
    </customSheetView>
  </customSheetViews>
  <mergeCells count="2">
    <mergeCell ref="A5:L5"/>
    <mergeCell ref="N5:R5"/>
  </mergeCells>
  <phoneticPr fontId="22" type="noConversion"/>
  <printOptions horizontalCentered="1"/>
  <pageMargins left="0.5" right="0.5" top="0.5" bottom="0.5" header="0.25" footer="0.25"/>
  <pageSetup scale="58" fitToHeight="0" orientation="landscape" r:id="rId10"/>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93"/>
  <sheetViews>
    <sheetView tabSelected="1" topLeftCell="A16" zoomScale="80" zoomScaleNormal="80" workbookViewId="0">
      <selection activeCell="F24" sqref="F24"/>
    </sheetView>
  </sheetViews>
  <sheetFormatPr defaultColWidth="16.1640625" defaultRowHeight="12.75" x14ac:dyDescent="0.2"/>
  <cols>
    <col min="1" max="1" width="19.5" style="18" customWidth="1"/>
    <col min="2" max="2" width="30.1640625" style="18" customWidth="1"/>
    <col min="3" max="3" width="21.6640625" style="18" bestFit="1" customWidth="1"/>
    <col min="4" max="4" width="11.6640625" style="18" customWidth="1"/>
    <col min="5" max="7" width="12" style="18" customWidth="1"/>
    <col min="8" max="9" width="13.5" style="18" customWidth="1"/>
    <col min="10" max="10" width="24" style="18" customWidth="1"/>
    <col min="11" max="11" width="36.6640625" style="18" customWidth="1"/>
    <col min="12" max="12" width="38" style="17" customWidth="1"/>
    <col min="13" max="13" width="35.1640625" style="121" customWidth="1"/>
    <col min="14" max="16384" width="16.1640625" style="18"/>
  </cols>
  <sheetData>
    <row r="1" spans="1:18" x14ac:dyDescent="0.2">
      <c r="A1" s="36"/>
      <c r="B1" s="32"/>
      <c r="M1" s="17"/>
    </row>
    <row r="3" spans="1:18" s="16" customFormat="1" x14ac:dyDescent="0.2">
      <c r="A3" s="16" t="s">
        <v>194</v>
      </c>
      <c r="B3" s="16" t="s">
        <v>62</v>
      </c>
      <c r="M3" s="120"/>
    </row>
    <row r="4" spans="1:18" s="16" customFormat="1" x14ac:dyDescent="0.2">
      <c r="A4" s="16" t="s">
        <v>81</v>
      </c>
      <c r="C4" s="19"/>
      <c r="D4" s="19"/>
      <c r="E4" s="19"/>
      <c r="F4" s="19"/>
      <c r="G4" s="19"/>
      <c r="M4" s="120"/>
    </row>
    <row r="5" spans="1:18" s="16" customFormat="1" ht="13.5" customHeight="1" x14ac:dyDescent="0.2">
      <c r="A5" s="88" t="s">
        <v>195</v>
      </c>
      <c r="B5" s="16" t="s">
        <v>83</v>
      </c>
      <c r="C5" s="19"/>
      <c r="D5" s="19"/>
      <c r="E5" s="19"/>
      <c r="F5" s="19"/>
      <c r="G5" s="19"/>
      <c r="L5" s="17"/>
      <c r="M5" s="121"/>
    </row>
    <row r="6" spans="1:18" s="16" customFormat="1" ht="12.75" customHeight="1" x14ac:dyDescent="0.2">
      <c r="A6" s="146" t="s">
        <v>45</v>
      </c>
      <c r="B6" s="147"/>
      <c r="C6" s="147"/>
      <c r="D6" s="147"/>
      <c r="E6" s="147"/>
      <c r="F6" s="147"/>
      <c r="G6" s="147"/>
      <c r="H6" s="147"/>
      <c r="I6" s="147"/>
      <c r="J6" s="147"/>
      <c r="K6" s="147"/>
      <c r="L6" s="147"/>
      <c r="M6" s="111"/>
      <c r="N6" s="151" t="s">
        <v>191</v>
      </c>
      <c r="O6" s="151"/>
      <c r="P6" s="151"/>
      <c r="Q6" s="151"/>
      <c r="R6" s="152"/>
    </row>
    <row r="7" spans="1:18" s="17" customFormat="1" ht="25.5" x14ac:dyDescent="0.2">
      <c r="A7" s="70" t="s">
        <v>46</v>
      </c>
      <c r="B7" s="89" t="s">
        <v>40</v>
      </c>
      <c r="C7" s="70" t="s">
        <v>7</v>
      </c>
      <c r="D7" s="70" t="s">
        <v>8</v>
      </c>
      <c r="E7" s="70" t="s">
        <v>21</v>
      </c>
      <c r="F7" s="70" t="s">
        <v>22</v>
      </c>
      <c r="G7" s="70" t="s">
        <v>26</v>
      </c>
      <c r="H7" s="70" t="s">
        <v>3</v>
      </c>
      <c r="I7" s="77" t="s">
        <v>9</v>
      </c>
      <c r="J7" s="71" t="s">
        <v>28</v>
      </c>
      <c r="K7" s="71" t="s">
        <v>20</v>
      </c>
      <c r="L7" s="71" t="s">
        <v>2</v>
      </c>
      <c r="M7" s="131" t="s">
        <v>233</v>
      </c>
      <c r="N7" s="110" t="s">
        <v>98</v>
      </c>
      <c r="O7" s="110" t="s">
        <v>56</v>
      </c>
      <c r="P7" s="110" t="s">
        <v>99</v>
      </c>
      <c r="Q7" s="110" t="s">
        <v>100</v>
      </c>
      <c r="R7" s="110" t="s">
        <v>101</v>
      </c>
    </row>
    <row r="8" spans="1:18" s="17" customFormat="1" ht="38.25" x14ac:dyDescent="0.2">
      <c r="A8" s="67" t="s">
        <v>190</v>
      </c>
      <c r="B8" s="67" t="s">
        <v>97</v>
      </c>
      <c r="C8" s="73" t="s">
        <v>94</v>
      </c>
      <c r="D8" s="66">
        <v>3</v>
      </c>
      <c r="E8" s="66">
        <v>1</v>
      </c>
      <c r="F8" s="66">
        <f>+E8+D8-1</f>
        <v>3</v>
      </c>
      <c r="G8" s="98" t="s">
        <v>218</v>
      </c>
      <c r="H8" s="98" t="s">
        <v>218</v>
      </c>
      <c r="I8" s="68" t="s">
        <v>30</v>
      </c>
      <c r="J8" s="69" t="s">
        <v>54</v>
      </c>
      <c r="K8" s="75" t="s">
        <v>55</v>
      </c>
      <c r="L8" s="64" t="s">
        <v>145</v>
      </c>
      <c r="M8" s="134"/>
      <c r="N8" s="67"/>
      <c r="O8" s="67"/>
      <c r="P8" s="67"/>
      <c r="Q8" s="67"/>
      <c r="R8" s="67"/>
    </row>
    <row r="9" spans="1:18" s="46" customFormat="1" ht="102.75" customHeight="1" x14ac:dyDescent="0.2">
      <c r="A9" s="90" t="s">
        <v>62</v>
      </c>
      <c r="B9" s="90" t="s">
        <v>214</v>
      </c>
      <c r="C9" s="73" t="s">
        <v>94</v>
      </c>
      <c r="D9" s="68">
        <v>10</v>
      </c>
      <c r="E9" s="66">
        <f>F8+1</f>
        <v>4</v>
      </c>
      <c r="F9" s="66">
        <f>D9+E9-1</f>
        <v>13</v>
      </c>
      <c r="G9" s="98" t="s">
        <v>218</v>
      </c>
      <c r="H9" s="98" t="s">
        <v>218</v>
      </c>
      <c r="I9" s="68" t="s">
        <v>30</v>
      </c>
      <c r="J9" s="69"/>
      <c r="K9" s="142" t="s">
        <v>269</v>
      </c>
      <c r="L9" s="112" t="s">
        <v>216</v>
      </c>
      <c r="M9" s="134" t="s">
        <v>234</v>
      </c>
      <c r="N9" s="90"/>
      <c r="O9" s="90"/>
      <c r="P9" s="90"/>
      <c r="Q9" s="90"/>
      <c r="R9" s="90"/>
    </row>
    <row r="10" spans="1:18" s="16" customFormat="1" ht="44.25" customHeight="1" x14ac:dyDescent="0.2">
      <c r="A10" s="76" t="s">
        <v>62</v>
      </c>
      <c r="B10" s="90" t="s">
        <v>52</v>
      </c>
      <c r="C10" s="73" t="s">
        <v>94</v>
      </c>
      <c r="D10" s="68">
        <v>5</v>
      </c>
      <c r="E10" s="95">
        <f t="shared" ref="E10:E33" si="0">F9+1</f>
        <v>14</v>
      </c>
      <c r="F10" s="95">
        <f t="shared" ref="F10:F18" si="1">D10+E10-1</f>
        <v>18</v>
      </c>
      <c r="G10" s="97" t="s">
        <v>219</v>
      </c>
      <c r="H10" s="97" t="s">
        <v>218</v>
      </c>
      <c r="I10" s="74" t="s">
        <v>102</v>
      </c>
      <c r="J10" s="74"/>
      <c r="K10" s="92" t="s">
        <v>205</v>
      </c>
      <c r="L10" s="64" t="s">
        <v>84</v>
      </c>
      <c r="M10" s="134" t="s">
        <v>235</v>
      </c>
      <c r="N10" s="90"/>
      <c r="O10" s="90"/>
      <c r="P10" s="90"/>
      <c r="Q10" s="90"/>
      <c r="R10" s="90"/>
    </row>
    <row r="11" spans="1:18" s="17" customFormat="1" x14ac:dyDescent="0.2">
      <c r="A11" s="90" t="s">
        <v>62</v>
      </c>
      <c r="B11" s="90" t="s">
        <v>198</v>
      </c>
      <c r="C11" s="73" t="s">
        <v>95</v>
      </c>
      <c r="D11" s="68">
        <v>5</v>
      </c>
      <c r="E11" s="95">
        <f t="shared" si="0"/>
        <v>19</v>
      </c>
      <c r="F11" s="95">
        <f t="shared" si="1"/>
        <v>23</v>
      </c>
      <c r="G11" s="98" t="s">
        <v>218</v>
      </c>
      <c r="H11" s="98" t="s">
        <v>218</v>
      </c>
      <c r="I11" s="68" t="s">
        <v>30</v>
      </c>
      <c r="J11" s="69" t="s">
        <v>103</v>
      </c>
      <c r="K11" s="75" t="s">
        <v>200</v>
      </c>
      <c r="L11" s="133" t="s">
        <v>199</v>
      </c>
      <c r="M11" s="133"/>
      <c r="N11" s="90"/>
      <c r="O11" s="90"/>
      <c r="P11" s="90"/>
      <c r="Q11" s="90"/>
      <c r="R11" s="90"/>
    </row>
    <row r="12" spans="1:18" s="46" customFormat="1" x14ac:dyDescent="0.2">
      <c r="A12" s="90" t="s">
        <v>62</v>
      </c>
      <c r="B12" s="90" t="s">
        <v>53</v>
      </c>
      <c r="C12" s="64" t="s">
        <v>95</v>
      </c>
      <c r="D12" s="95">
        <v>5</v>
      </c>
      <c r="E12" s="95">
        <f t="shared" si="0"/>
        <v>24</v>
      </c>
      <c r="F12" s="95">
        <f t="shared" si="1"/>
        <v>28</v>
      </c>
      <c r="G12" s="98" t="s">
        <v>218</v>
      </c>
      <c r="H12" s="98" t="s">
        <v>218</v>
      </c>
      <c r="I12" s="68" t="s">
        <v>30</v>
      </c>
      <c r="J12" s="69" t="s">
        <v>103</v>
      </c>
      <c r="K12" s="75" t="s">
        <v>58</v>
      </c>
      <c r="L12" s="64" t="s">
        <v>78</v>
      </c>
      <c r="M12" s="64"/>
      <c r="N12" s="90"/>
      <c r="O12" s="90"/>
      <c r="P12" s="90"/>
      <c r="Q12" s="90"/>
      <c r="R12" s="90"/>
    </row>
    <row r="13" spans="1:18" s="16" customFormat="1" ht="44.25" customHeight="1" x14ac:dyDescent="0.2">
      <c r="A13" s="76" t="s">
        <v>62</v>
      </c>
      <c r="B13" s="90" t="s">
        <v>51</v>
      </c>
      <c r="C13" s="90" t="s">
        <v>94</v>
      </c>
      <c r="D13" s="68">
        <v>10</v>
      </c>
      <c r="E13" s="95">
        <f t="shared" si="0"/>
        <v>29</v>
      </c>
      <c r="F13" s="95">
        <f t="shared" si="1"/>
        <v>38</v>
      </c>
      <c r="G13" s="98" t="s">
        <v>219</v>
      </c>
      <c r="H13" s="98" t="s">
        <v>218</v>
      </c>
      <c r="I13" s="68" t="s">
        <v>104</v>
      </c>
      <c r="J13" s="68"/>
      <c r="K13" s="115" t="s">
        <v>105</v>
      </c>
      <c r="L13" s="64" t="s">
        <v>167</v>
      </c>
      <c r="M13" s="134" t="s">
        <v>237</v>
      </c>
      <c r="N13" s="90"/>
      <c r="O13" s="90"/>
      <c r="P13" s="90"/>
      <c r="Q13" s="90"/>
      <c r="R13" s="90"/>
    </row>
    <row r="14" spans="1:18" s="16" customFormat="1" ht="42" customHeight="1" x14ac:dyDescent="0.2">
      <c r="A14" s="76" t="s">
        <v>62</v>
      </c>
      <c r="B14" s="90" t="s">
        <v>50</v>
      </c>
      <c r="C14" s="90" t="s">
        <v>94</v>
      </c>
      <c r="D14" s="68">
        <v>5</v>
      </c>
      <c r="E14" s="95">
        <f t="shared" si="0"/>
        <v>39</v>
      </c>
      <c r="F14" s="95">
        <f t="shared" si="1"/>
        <v>43</v>
      </c>
      <c r="G14" s="98" t="s">
        <v>219</v>
      </c>
      <c r="H14" s="98" t="s">
        <v>218</v>
      </c>
      <c r="I14" s="68" t="s">
        <v>106</v>
      </c>
      <c r="J14" s="68"/>
      <c r="K14" s="115" t="s">
        <v>107</v>
      </c>
      <c r="L14" s="64" t="s">
        <v>170</v>
      </c>
      <c r="M14" s="134" t="s">
        <v>238</v>
      </c>
      <c r="N14" s="90"/>
      <c r="O14" s="90"/>
      <c r="P14" s="90"/>
      <c r="Q14" s="90"/>
      <c r="R14" s="90"/>
    </row>
    <row r="15" spans="1:18" s="16" customFormat="1" ht="42" customHeight="1" x14ac:dyDescent="0.2">
      <c r="A15" s="76" t="s">
        <v>62</v>
      </c>
      <c r="B15" s="90" t="s">
        <v>108</v>
      </c>
      <c r="C15" s="90" t="s">
        <v>94</v>
      </c>
      <c r="D15" s="68">
        <v>10</v>
      </c>
      <c r="E15" s="95">
        <f t="shared" si="0"/>
        <v>44</v>
      </c>
      <c r="F15" s="95">
        <f t="shared" si="1"/>
        <v>53</v>
      </c>
      <c r="G15" s="98" t="s">
        <v>219</v>
      </c>
      <c r="H15" s="98" t="s">
        <v>218</v>
      </c>
      <c r="I15" s="68" t="s">
        <v>109</v>
      </c>
      <c r="J15" s="68"/>
      <c r="K15" s="114" t="s">
        <v>166</v>
      </c>
      <c r="L15" s="64" t="s">
        <v>168</v>
      </c>
      <c r="M15" s="134" t="s">
        <v>239</v>
      </c>
      <c r="N15" s="90"/>
      <c r="O15" s="90"/>
      <c r="P15" s="90"/>
      <c r="Q15" s="90"/>
      <c r="R15" s="90"/>
    </row>
    <row r="16" spans="1:18" s="16" customFormat="1" ht="38.25" x14ac:dyDescent="0.2">
      <c r="A16" s="76" t="s">
        <v>62</v>
      </c>
      <c r="B16" s="90" t="s">
        <v>163</v>
      </c>
      <c r="C16" s="90" t="s">
        <v>94</v>
      </c>
      <c r="D16" s="68">
        <v>10</v>
      </c>
      <c r="E16" s="95">
        <f t="shared" si="0"/>
        <v>54</v>
      </c>
      <c r="F16" s="95">
        <f t="shared" si="1"/>
        <v>63</v>
      </c>
      <c r="G16" s="98" t="s">
        <v>219</v>
      </c>
      <c r="H16" s="98" t="s">
        <v>218</v>
      </c>
      <c r="I16" s="68" t="s">
        <v>110</v>
      </c>
      <c r="J16" s="68"/>
      <c r="K16" s="115" t="s">
        <v>111</v>
      </c>
      <c r="L16" s="64" t="s">
        <v>169</v>
      </c>
      <c r="M16" s="64"/>
      <c r="N16" s="90"/>
      <c r="O16" s="90"/>
      <c r="P16" s="90"/>
      <c r="Q16" s="90"/>
      <c r="R16" s="90"/>
    </row>
    <row r="17" spans="1:18" s="16" customFormat="1" ht="38.25" x14ac:dyDescent="0.2">
      <c r="A17" s="76" t="s">
        <v>62</v>
      </c>
      <c r="B17" s="90" t="s">
        <v>112</v>
      </c>
      <c r="C17" s="90" t="s">
        <v>94</v>
      </c>
      <c r="D17" s="68">
        <v>10</v>
      </c>
      <c r="E17" s="95">
        <f t="shared" si="0"/>
        <v>64</v>
      </c>
      <c r="F17" s="95">
        <f t="shared" si="1"/>
        <v>73</v>
      </c>
      <c r="G17" s="98" t="s">
        <v>219</v>
      </c>
      <c r="H17" s="98" t="s">
        <v>219</v>
      </c>
      <c r="I17" s="68" t="s">
        <v>113</v>
      </c>
      <c r="J17" s="68"/>
      <c r="K17" s="115" t="s">
        <v>114</v>
      </c>
      <c r="L17" s="64" t="s">
        <v>171</v>
      </c>
      <c r="M17" s="64"/>
      <c r="N17" s="90"/>
      <c r="O17" s="90"/>
      <c r="P17" s="90"/>
      <c r="Q17" s="90"/>
      <c r="R17" s="90"/>
    </row>
    <row r="18" spans="1:18" s="16" customFormat="1" ht="25.5" x14ac:dyDescent="0.2">
      <c r="A18" s="76" t="s">
        <v>62</v>
      </c>
      <c r="B18" s="90" t="s">
        <v>126</v>
      </c>
      <c r="C18" s="90" t="s">
        <v>94</v>
      </c>
      <c r="D18" s="68">
        <v>6</v>
      </c>
      <c r="E18" s="95">
        <f t="shared" si="0"/>
        <v>74</v>
      </c>
      <c r="F18" s="95">
        <f t="shared" si="1"/>
        <v>79</v>
      </c>
      <c r="G18" s="98" t="s">
        <v>219</v>
      </c>
      <c r="H18" s="98" t="s">
        <v>219</v>
      </c>
      <c r="I18" s="68" t="s">
        <v>127</v>
      </c>
      <c r="J18" s="68"/>
      <c r="K18" s="115" t="s">
        <v>128</v>
      </c>
      <c r="L18" s="64" t="s">
        <v>178</v>
      </c>
      <c r="M18" s="64"/>
      <c r="N18" s="90"/>
      <c r="O18" s="90"/>
      <c r="P18" s="90"/>
      <c r="Q18" s="90"/>
      <c r="R18" s="90"/>
    </row>
    <row r="19" spans="1:18" s="16" customFormat="1" ht="25.5" x14ac:dyDescent="0.2">
      <c r="A19" s="76" t="s">
        <v>62</v>
      </c>
      <c r="B19" s="141" t="s">
        <v>255</v>
      </c>
      <c r="C19" s="90" t="s">
        <v>94</v>
      </c>
      <c r="D19" s="68">
        <v>5</v>
      </c>
      <c r="E19" s="95">
        <f t="shared" si="0"/>
        <v>80</v>
      </c>
      <c r="F19" s="95">
        <f t="shared" ref="F19:F33" si="2">D19+E19-1</f>
        <v>84</v>
      </c>
      <c r="G19" s="98" t="s">
        <v>219</v>
      </c>
      <c r="H19" s="98" t="s">
        <v>219</v>
      </c>
      <c r="I19" s="68" t="s">
        <v>129</v>
      </c>
      <c r="J19" s="68"/>
      <c r="K19" s="115" t="s">
        <v>130</v>
      </c>
      <c r="L19" s="64" t="s">
        <v>179</v>
      </c>
      <c r="M19" s="133" t="s">
        <v>240</v>
      </c>
      <c r="N19" s="90"/>
      <c r="O19" s="90"/>
      <c r="P19" s="90"/>
      <c r="Q19" s="90"/>
      <c r="R19" s="90"/>
    </row>
    <row r="20" spans="1:18" s="16" customFormat="1" ht="38.25" x14ac:dyDescent="0.2">
      <c r="A20" s="76" t="s">
        <v>62</v>
      </c>
      <c r="B20" s="90" t="s">
        <v>136</v>
      </c>
      <c r="C20" s="90" t="s">
        <v>94</v>
      </c>
      <c r="D20" s="68">
        <v>8</v>
      </c>
      <c r="E20" s="95">
        <f t="shared" si="0"/>
        <v>85</v>
      </c>
      <c r="F20" s="95">
        <f t="shared" si="2"/>
        <v>92</v>
      </c>
      <c r="G20" s="98" t="s">
        <v>219</v>
      </c>
      <c r="H20" s="98" t="s">
        <v>219</v>
      </c>
      <c r="I20" s="68" t="s">
        <v>137</v>
      </c>
      <c r="J20" s="68"/>
      <c r="K20" s="143" t="s">
        <v>138</v>
      </c>
      <c r="L20" s="64" t="s">
        <v>181</v>
      </c>
      <c r="M20" s="64"/>
      <c r="N20" s="90"/>
      <c r="O20" s="90"/>
      <c r="P20" s="90"/>
      <c r="Q20" s="90"/>
      <c r="R20" s="90"/>
    </row>
    <row r="21" spans="1:18" s="88" customFormat="1" ht="38.25" x14ac:dyDescent="0.2">
      <c r="A21" s="76" t="s">
        <v>62</v>
      </c>
      <c r="B21" s="90" t="s">
        <v>131</v>
      </c>
      <c r="C21" s="90" t="s">
        <v>94</v>
      </c>
      <c r="D21" s="68">
        <v>10</v>
      </c>
      <c r="E21" s="95">
        <f t="shared" si="0"/>
        <v>93</v>
      </c>
      <c r="F21" s="95">
        <f t="shared" si="2"/>
        <v>102</v>
      </c>
      <c r="G21" s="98" t="s">
        <v>219</v>
      </c>
      <c r="H21" s="98" t="s">
        <v>219</v>
      </c>
      <c r="I21" s="68" t="s">
        <v>132</v>
      </c>
      <c r="J21" s="68"/>
      <c r="K21" s="143" t="s">
        <v>133</v>
      </c>
      <c r="L21" s="64" t="s">
        <v>180</v>
      </c>
      <c r="M21" s="64"/>
      <c r="N21" s="90"/>
      <c r="O21" s="90"/>
      <c r="P21" s="90"/>
      <c r="Q21" s="90"/>
      <c r="R21" s="90"/>
    </row>
    <row r="22" spans="1:18" s="88" customFormat="1" ht="38.25" x14ac:dyDescent="0.2">
      <c r="A22" s="76" t="s">
        <v>62</v>
      </c>
      <c r="B22" s="90" t="s">
        <v>134</v>
      </c>
      <c r="C22" s="90" t="s">
        <v>94</v>
      </c>
      <c r="D22" s="68">
        <v>8</v>
      </c>
      <c r="E22" s="95">
        <f t="shared" si="0"/>
        <v>103</v>
      </c>
      <c r="F22" s="95">
        <f t="shared" si="2"/>
        <v>110</v>
      </c>
      <c r="G22" s="98" t="s">
        <v>219</v>
      </c>
      <c r="H22" s="98" t="s">
        <v>219</v>
      </c>
      <c r="I22" s="68" t="s">
        <v>30</v>
      </c>
      <c r="J22" s="68"/>
      <c r="K22" s="143" t="s">
        <v>135</v>
      </c>
      <c r="L22" s="64" t="s">
        <v>229</v>
      </c>
      <c r="M22" s="64"/>
      <c r="N22" s="90"/>
      <c r="O22" s="90"/>
      <c r="P22" s="90"/>
      <c r="Q22" s="90"/>
      <c r="R22" s="90"/>
    </row>
    <row r="23" spans="1:18" s="88" customFormat="1" ht="72" customHeight="1" x14ac:dyDescent="0.2">
      <c r="A23" s="76" t="s">
        <v>62</v>
      </c>
      <c r="B23" s="90" t="s">
        <v>73</v>
      </c>
      <c r="C23" s="90" t="s">
        <v>94</v>
      </c>
      <c r="D23" s="68">
        <v>5</v>
      </c>
      <c r="E23" s="95">
        <f t="shared" si="0"/>
        <v>111</v>
      </c>
      <c r="F23" s="95">
        <f t="shared" si="2"/>
        <v>115</v>
      </c>
      <c r="G23" s="98" t="s">
        <v>219</v>
      </c>
      <c r="H23" s="98" t="s">
        <v>219</v>
      </c>
      <c r="I23" s="68" t="s">
        <v>115</v>
      </c>
      <c r="J23" s="68"/>
      <c r="K23" s="143" t="s">
        <v>270</v>
      </c>
      <c r="L23" s="64" t="s">
        <v>116</v>
      </c>
      <c r="M23" s="64"/>
      <c r="N23" s="90"/>
      <c r="O23" s="90"/>
      <c r="P23" s="90"/>
      <c r="Q23" s="90"/>
      <c r="R23" s="90"/>
    </row>
    <row r="24" spans="1:18" s="88" customFormat="1" ht="115.5" customHeight="1" x14ac:dyDescent="0.2">
      <c r="A24" s="76" t="s">
        <v>62</v>
      </c>
      <c r="B24" s="90" t="s">
        <v>49</v>
      </c>
      <c r="C24" s="90" t="s">
        <v>94</v>
      </c>
      <c r="D24" s="68">
        <v>15</v>
      </c>
      <c r="E24" s="95">
        <f t="shared" si="0"/>
        <v>116</v>
      </c>
      <c r="F24" s="95">
        <f t="shared" si="2"/>
        <v>130</v>
      </c>
      <c r="G24" s="98" t="s">
        <v>219</v>
      </c>
      <c r="H24" s="98" t="s">
        <v>219</v>
      </c>
      <c r="I24" s="68" t="s">
        <v>117</v>
      </c>
      <c r="J24" s="68"/>
      <c r="K24" s="143" t="s">
        <v>271</v>
      </c>
      <c r="L24" s="64" t="s">
        <v>172</v>
      </c>
      <c r="M24" s="133" t="s">
        <v>241</v>
      </c>
      <c r="N24" s="90"/>
      <c r="O24" s="90"/>
      <c r="P24" s="90"/>
      <c r="Q24" s="90"/>
      <c r="R24" s="90"/>
    </row>
    <row r="25" spans="1:18" s="88" customFormat="1" ht="114.75" x14ac:dyDescent="0.2">
      <c r="A25" s="76" t="s">
        <v>62</v>
      </c>
      <c r="B25" s="90" t="s">
        <v>48</v>
      </c>
      <c r="C25" s="90" t="s">
        <v>94</v>
      </c>
      <c r="D25" s="78">
        <v>15</v>
      </c>
      <c r="E25" s="95">
        <f t="shared" si="0"/>
        <v>131</v>
      </c>
      <c r="F25" s="95">
        <f t="shared" si="2"/>
        <v>145</v>
      </c>
      <c r="G25" s="98" t="s">
        <v>219</v>
      </c>
      <c r="H25" s="98" t="s">
        <v>219</v>
      </c>
      <c r="I25" s="79" t="s">
        <v>118</v>
      </c>
      <c r="J25" s="68"/>
      <c r="K25" s="143" t="s">
        <v>273</v>
      </c>
      <c r="L25" s="64" t="s">
        <v>173</v>
      </c>
      <c r="M25" s="64"/>
      <c r="N25" s="90"/>
      <c r="O25" s="90"/>
      <c r="P25" s="90"/>
      <c r="Q25" s="90"/>
      <c r="R25" s="90"/>
    </row>
    <row r="26" spans="1:18" s="88" customFormat="1" ht="38.25" x14ac:dyDescent="0.2">
      <c r="A26" s="76" t="s">
        <v>62</v>
      </c>
      <c r="B26" s="90" t="s">
        <v>77</v>
      </c>
      <c r="C26" s="90" t="s">
        <v>94</v>
      </c>
      <c r="D26" s="78">
        <v>3</v>
      </c>
      <c r="E26" s="95">
        <f t="shared" si="0"/>
        <v>146</v>
      </c>
      <c r="F26" s="95">
        <f t="shared" si="2"/>
        <v>148</v>
      </c>
      <c r="G26" s="98" t="s">
        <v>219</v>
      </c>
      <c r="H26" s="98" t="s">
        <v>219</v>
      </c>
      <c r="I26" s="79" t="s">
        <v>119</v>
      </c>
      <c r="J26" s="68"/>
      <c r="K26" s="115" t="s">
        <v>120</v>
      </c>
      <c r="L26" s="64" t="s">
        <v>174</v>
      </c>
      <c r="M26" s="64"/>
      <c r="N26" s="90"/>
      <c r="O26" s="90"/>
      <c r="P26" s="90"/>
      <c r="Q26" s="90"/>
      <c r="R26" s="90"/>
    </row>
    <row r="27" spans="1:18" s="88" customFormat="1" ht="38.25" x14ac:dyDescent="0.2">
      <c r="A27" s="76" t="s">
        <v>62</v>
      </c>
      <c r="B27" s="90" t="s">
        <v>74</v>
      </c>
      <c r="C27" s="90" t="s">
        <v>94</v>
      </c>
      <c r="D27" s="78">
        <v>5</v>
      </c>
      <c r="E27" s="95">
        <f t="shared" si="0"/>
        <v>149</v>
      </c>
      <c r="F27" s="95">
        <f t="shared" si="2"/>
        <v>153</v>
      </c>
      <c r="G27" s="98" t="s">
        <v>219</v>
      </c>
      <c r="H27" s="98" t="s">
        <v>219</v>
      </c>
      <c r="I27" s="80" t="s">
        <v>121</v>
      </c>
      <c r="J27" s="68"/>
      <c r="K27" s="115" t="s">
        <v>122</v>
      </c>
      <c r="L27" s="64" t="s">
        <v>175</v>
      </c>
      <c r="M27" s="64"/>
      <c r="N27" s="90"/>
      <c r="O27" s="90"/>
      <c r="P27" s="90"/>
      <c r="Q27" s="90"/>
      <c r="R27" s="90"/>
    </row>
    <row r="28" spans="1:18" s="88" customFormat="1" ht="38.25" x14ac:dyDescent="0.2">
      <c r="A28" s="76" t="s">
        <v>62</v>
      </c>
      <c r="B28" s="90" t="s">
        <v>75</v>
      </c>
      <c r="C28" s="90" t="s">
        <v>94</v>
      </c>
      <c r="D28" s="78">
        <v>5</v>
      </c>
      <c r="E28" s="95">
        <f t="shared" si="0"/>
        <v>154</v>
      </c>
      <c r="F28" s="95">
        <f t="shared" si="2"/>
        <v>158</v>
      </c>
      <c r="G28" s="98" t="s">
        <v>219</v>
      </c>
      <c r="H28" s="98" t="s">
        <v>219</v>
      </c>
      <c r="I28" s="78" t="s">
        <v>123</v>
      </c>
      <c r="J28" s="68"/>
      <c r="K28" s="115" t="s">
        <v>124</v>
      </c>
      <c r="L28" s="64" t="s">
        <v>176</v>
      </c>
      <c r="M28" s="64"/>
      <c r="N28" s="90"/>
      <c r="O28" s="90"/>
      <c r="P28" s="90"/>
      <c r="Q28" s="90"/>
      <c r="R28" s="90"/>
    </row>
    <row r="29" spans="1:18" s="88" customFormat="1" ht="38.25" x14ac:dyDescent="0.2">
      <c r="A29" s="76" t="s">
        <v>62</v>
      </c>
      <c r="B29" s="90" t="s">
        <v>76</v>
      </c>
      <c r="C29" s="90" t="s">
        <v>94</v>
      </c>
      <c r="D29" s="78">
        <v>5</v>
      </c>
      <c r="E29" s="95">
        <f t="shared" si="0"/>
        <v>159</v>
      </c>
      <c r="F29" s="95">
        <f t="shared" si="2"/>
        <v>163</v>
      </c>
      <c r="G29" s="98" t="s">
        <v>219</v>
      </c>
      <c r="H29" s="98" t="s">
        <v>219</v>
      </c>
      <c r="I29" s="79" t="s">
        <v>125</v>
      </c>
      <c r="J29" s="68"/>
      <c r="K29" s="115" t="s">
        <v>230</v>
      </c>
      <c r="L29" s="64" t="s">
        <v>177</v>
      </c>
      <c r="M29" s="64"/>
      <c r="N29" s="90"/>
      <c r="O29" s="90"/>
      <c r="P29" s="90"/>
      <c r="Q29" s="90"/>
      <c r="R29" s="90"/>
    </row>
    <row r="30" spans="1:18" s="88" customFormat="1" x14ac:dyDescent="0.2">
      <c r="A30" s="76" t="s">
        <v>62</v>
      </c>
      <c r="B30" s="93" t="s">
        <v>209</v>
      </c>
      <c r="C30" s="93" t="s">
        <v>94</v>
      </c>
      <c r="D30" s="94">
        <v>5</v>
      </c>
      <c r="E30" s="95">
        <f t="shared" si="0"/>
        <v>164</v>
      </c>
      <c r="F30" s="95">
        <f t="shared" si="2"/>
        <v>168</v>
      </c>
      <c r="G30" s="96" t="s">
        <v>219</v>
      </c>
      <c r="H30" s="96" t="s">
        <v>219</v>
      </c>
      <c r="I30" s="94" t="s">
        <v>30</v>
      </c>
      <c r="J30" s="94"/>
      <c r="K30" s="114" t="s">
        <v>59</v>
      </c>
      <c r="L30" s="64" t="s">
        <v>140</v>
      </c>
      <c r="M30" s="64"/>
      <c r="N30" s="90"/>
      <c r="O30" s="90"/>
      <c r="P30" s="90"/>
      <c r="Q30" s="90"/>
      <c r="R30" s="90"/>
    </row>
    <row r="31" spans="1:18" s="88" customFormat="1" ht="25.5" x14ac:dyDescent="0.2">
      <c r="A31" s="76" t="s">
        <v>62</v>
      </c>
      <c r="B31" s="93" t="s">
        <v>210</v>
      </c>
      <c r="C31" s="93" t="s">
        <v>94</v>
      </c>
      <c r="D31" s="94">
        <v>10</v>
      </c>
      <c r="E31" s="95">
        <f t="shared" si="0"/>
        <v>169</v>
      </c>
      <c r="F31" s="95">
        <f t="shared" si="2"/>
        <v>178</v>
      </c>
      <c r="G31" s="96" t="s">
        <v>219</v>
      </c>
      <c r="H31" s="96" t="s">
        <v>219</v>
      </c>
      <c r="I31" s="94" t="s">
        <v>30</v>
      </c>
      <c r="J31" s="94"/>
      <c r="K31" s="114" t="s">
        <v>59</v>
      </c>
      <c r="L31" s="64" t="s">
        <v>140</v>
      </c>
      <c r="M31" s="64"/>
      <c r="N31" s="90"/>
      <c r="O31" s="90"/>
      <c r="P31" s="90"/>
      <c r="Q31" s="90"/>
      <c r="R31" s="90"/>
    </row>
    <row r="32" spans="1:18" s="88" customFormat="1" x14ac:dyDescent="0.2">
      <c r="A32" s="76" t="s">
        <v>62</v>
      </c>
      <c r="B32" s="90" t="s">
        <v>139</v>
      </c>
      <c r="C32" s="90" t="s">
        <v>94</v>
      </c>
      <c r="D32" s="68">
        <v>5</v>
      </c>
      <c r="E32" s="95">
        <f t="shared" si="0"/>
        <v>179</v>
      </c>
      <c r="F32" s="95">
        <f t="shared" si="2"/>
        <v>183</v>
      </c>
      <c r="G32" s="98" t="s">
        <v>219</v>
      </c>
      <c r="H32" s="98" t="s">
        <v>219</v>
      </c>
      <c r="I32" s="68" t="s">
        <v>30</v>
      </c>
      <c r="J32" s="68"/>
      <c r="K32" s="114" t="s">
        <v>59</v>
      </c>
      <c r="L32" s="64" t="s">
        <v>140</v>
      </c>
      <c r="M32" s="64"/>
      <c r="N32" s="90"/>
      <c r="O32" s="90"/>
      <c r="P32" s="90"/>
      <c r="Q32" s="90"/>
      <c r="R32" s="90"/>
    </row>
    <row r="33" spans="1:18" s="88" customFormat="1" ht="25.5" x14ac:dyDescent="0.2">
      <c r="A33" s="90" t="s">
        <v>62</v>
      </c>
      <c r="B33" s="73" t="s">
        <v>228</v>
      </c>
      <c r="C33" s="73" t="s">
        <v>96</v>
      </c>
      <c r="D33" s="68">
        <v>28</v>
      </c>
      <c r="E33" s="95">
        <f t="shared" si="0"/>
        <v>184</v>
      </c>
      <c r="F33" s="95">
        <f t="shared" si="2"/>
        <v>211</v>
      </c>
      <c r="G33" s="98" t="s">
        <v>219</v>
      </c>
      <c r="H33" s="98" t="s">
        <v>218</v>
      </c>
      <c r="I33" s="68"/>
      <c r="J33" s="68" t="s">
        <v>203</v>
      </c>
      <c r="K33" s="75" t="s">
        <v>202</v>
      </c>
      <c r="L33" s="64" t="s">
        <v>72</v>
      </c>
      <c r="M33" s="64" t="s">
        <v>242</v>
      </c>
      <c r="N33" s="90"/>
      <c r="O33" s="90"/>
      <c r="P33" s="90"/>
      <c r="Q33" s="90"/>
      <c r="R33" s="90"/>
    </row>
    <row r="34" spans="1:18" s="16" customFormat="1" x14ac:dyDescent="0.2">
      <c r="L34" s="17"/>
      <c r="M34" s="121"/>
    </row>
    <row r="35" spans="1:18" s="16" customFormat="1" x14ac:dyDescent="0.2">
      <c r="L35" s="17"/>
      <c r="M35" s="121"/>
    </row>
    <row r="36" spans="1:18" s="16" customFormat="1" x14ac:dyDescent="0.2">
      <c r="L36" s="17"/>
      <c r="M36" s="121"/>
    </row>
    <row r="37" spans="1:18" s="16" customFormat="1" x14ac:dyDescent="0.2">
      <c r="L37" s="17"/>
      <c r="M37" s="121"/>
    </row>
    <row r="38" spans="1:18" s="16" customFormat="1" x14ac:dyDescent="0.2">
      <c r="L38" s="17"/>
      <c r="M38" s="121"/>
    </row>
    <row r="39" spans="1:18" s="16" customFormat="1" x14ac:dyDescent="0.2">
      <c r="L39" s="17"/>
      <c r="M39" s="121"/>
    </row>
    <row r="40" spans="1:18" s="16" customFormat="1" x14ac:dyDescent="0.2">
      <c r="L40" s="17"/>
      <c r="M40" s="121"/>
    </row>
    <row r="41" spans="1:18" s="16" customFormat="1" x14ac:dyDescent="0.2">
      <c r="L41" s="17"/>
      <c r="M41" s="121"/>
    </row>
    <row r="42" spans="1:18" s="16" customFormat="1" x14ac:dyDescent="0.2">
      <c r="L42" s="17"/>
      <c r="M42" s="121"/>
    </row>
    <row r="43" spans="1:18" s="16" customFormat="1" x14ac:dyDescent="0.2">
      <c r="L43" s="17"/>
      <c r="M43" s="121"/>
    </row>
    <row r="44" spans="1:18" s="16" customFormat="1" x14ac:dyDescent="0.2">
      <c r="L44" s="17"/>
      <c r="M44" s="121"/>
    </row>
    <row r="45" spans="1:18" s="16" customFormat="1" x14ac:dyDescent="0.2">
      <c r="L45" s="17"/>
      <c r="M45" s="121"/>
    </row>
    <row r="46" spans="1:18" s="16" customFormat="1" x14ac:dyDescent="0.2">
      <c r="L46" s="17"/>
      <c r="M46" s="121"/>
    </row>
    <row r="47" spans="1:18" s="16" customFormat="1" x14ac:dyDescent="0.2">
      <c r="L47" s="17"/>
      <c r="M47" s="121"/>
    </row>
    <row r="48" spans="1:18" s="16" customFormat="1" x14ac:dyDescent="0.2">
      <c r="L48" s="17"/>
      <c r="M48" s="121"/>
    </row>
    <row r="49" spans="12:13" s="16" customFormat="1" x14ac:dyDescent="0.2">
      <c r="L49" s="17"/>
      <c r="M49" s="121"/>
    </row>
    <row r="50" spans="12:13" s="16" customFormat="1" x14ac:dyDescent="0.2">
      <c r="L50" s="17"/>
      <c r="M50" s="121"/>
    </row>
    <row r="51" spans="12:13" s="16" customFormat="1" x14ac:dyDescent="0.2">
      <c r="L51" s="17"/>
      <c r="M51" s="121"/>
    </row>
    <row r="52" spans="12:13" s="16" customFormat="1" x14ac:dyDescent="0.2">
      <c r="L52" s="17"/>
      <c r="M52" s="121"/>
    </row>
    <row r="53" spans="12:13" s="16" customFormat="1" x14ac:dyDescent="0.2">
      <c r="L53" s="17"/>
      <c r="M53" s="121"/>
    </row>
    <row r="54" spans="12:13" s="16" customFormat="1" x14ac:dyDescent="0.2">
      <c r="L54" s="17"/>
      <c r="M54" s="121"/>
    </row>
    <row r="55" spans="12:13" s="16" customFormat="1" x14ac:dyDescent="0.2">
      <c r="L55" s="17"/>
      <c r="M55" s="121"/>
    </row>
    <row r="56" spans="12:13" s="16" customFormat="1" x14ac:dyDescent="0.2">
      <c r="L56" s="17"/>
      <c r="M56" s="121"/>
    </row>
    <row r="57" spans="12:13" s="16" customFormat="1" x14ac:dyDescent="0.2">
      <c r="L57" s="17"/>
      <c r="M57" s="121"/>
    </row>
    <row r="58" spans="12:13" s="16" customFormat="1" x14ac:dyDescent="0.2">
      <c r="L58" s="17"/>
      <c r="M58" s="121"/>
    </row>
    <row r="59" spans="12:13" s="16" customFormat="1" x14ac:dyDescent="0.2">
      <c r="L59" s="17"/>
      <c r="M59" s="121"/>
    </row>
    <row r="60" spans="12:13" s="16" customFormat="1" x14ac:dyDescent="0.2">
      <c r="L60" s="17"/>
      <c r="M60" s="121"/>
    </row>
    <row r="61" spans="12:13" s="16" customFormat="1" x14ac:dyDescent="0.2">
      <c r="L61" s="17"/>
      <c r="M61" s="121"/>
    </row>
    <row r="62" spans="12:13" s="16" customFormat="1" x14ac:dyDescent="0.2">
      <c r="L62" s="17"/>
      <c r="M62" s="121"/>
    </row>
    <row r="63" spans="12:13" s="16" customFormat="1" x14ac:dyDescent="0.2">
      <c r="L63" s="17"/>
      <c r="M63" s="121"/>
    </row>
    <row r="64" spans="12:13" s="16" customFormat="1" x14ac:dyDescent="0.2">
      <c r="L64" s="17"/>
      <c r="M64" s="121"/>
    </row>
    <row r="65" spans="12:13" s="16" customFormat="1" x14ac:dyDescent="0.2">
      <c r="L65" s="17"/>
      <c r="M65" s="121"/>
    </row>
    <row r="66" spans="12:13" s="16" customFormat="1" x14ac:dyDescent="0.2">
      <c r="L66" s="17"/>
      <c r="M66" s="121"/>
    </row>
    <row r="67" spans="12:13" s="16" customFormat="1" x14ac:dyDescent="0.2">
      <c r="L67" s="17"/>
      <c r="M67" s="121"/>
    </row>
    <row r="68" spans="12:13" s="16" customFormat="1" x14ac:dyDescent="0.2">
      <c r="L68" s="17"/>
      <c r="M68" s="121"/>
    </row>
    <row r="69" spans="12:13" s="16" customFormat="1" x14ac:dyDescent="0.2">
      <c r="L69" s="17"/>
      <c r="M69" s="121"/>
    </row>
    <row r="70" spans="12:13" s="16" customFormat="1" x14ac:dyDescent="0.2">
      <c r="L70" s="17"/>
      <c r="M70" s="121"/>
    </row>
    <row r="71" spans="12:13" s="16" customFormat="1" x14ac:dyDescent="0.2">
      <c r="L71" s="17"/>
      <c r="M71" s="121"/>
    </row>
    <row r="72" spans="12:13" s="16" customFormat="1" x14ac:dyDescent="0.2">
      <c r="L72" s="17"/>
      <c r="M72" s="121"/>
    </row>
    <row r="73" spans="12:13" s="16" customFormat="1" x14ac:dyDescent="0.2">
      <c r="L73" s="17"/>
      <c r="M73" s="121"/>
    </row>
    <row r="74" spans="12:13" s="16" customFormat="1" x14ac:dyDescent="0.2">
      <c r="L74" s="17"/>
      <c r="M74" s="121"/>
    </row>
    <row r="75" spans="12:13" s="16" customFormat="1" x14ac:dyDescent="0.2">
      <c r="L75" s="17"/>
      <c r="M75" s="121"/>
    </row>
    <row r="76" spans="12:13" s="16" customFormat="1" x14ac:dyDescent="0.2">
      <c r="L76" s="17"/>
      <c r="M76" s="121"/>
    </row>
    <row r="77" spans="12:13" s="16" customFormat="1" x14ac:dyDescent="0.2">
      <c r="L77" s="17"/>
      <c r="M77" s="121"/>
    </row>
    <row r="78" spans="12:13" s="16" customFormat="1" x14ac:dyDescent="0.2">
      <c r="L78" s="17"/>
      <c r="M78" s="121"/>
    </row>
    <row r="79" spans="12:13" s="16" customFormat="1" x14ac:dyDescent="0.2">
      <c r="L79" s="17"/>
      <c r="M79" s="121"/>
    </row>
    <row r="80" spans="12:13" s="16" customFormat="1" x14ac:dyDescent="0.2">
      <c r="L80" s="17"/>
      <c r="M80" s="121"/>
    </row>
    <row r="81" spans="12:13" s="16" customFormat="1" x14ac:dyDescent="0.2">
      <c r="L81" s="17"/>
      <c r="M81" s="121"/>
    </row>
    <row r="82" spans="12:13" s="16" customFormat="1" x14ac:dyDescent="0.2">
      <c r="L82" s="17"/>
      <c r="M82" s="121"/>
    </row>
    <row r="83" spans="12:13" s="16" customFormat="1" x14ac:dyDescent="0.2">
      <c r="L83" s="17"/>
      <c r="M83" s="121"/>
    </row>
    <row r="84" spans="12:13" s="16" customFormat="1" x14ac:dyDescent="0.2">
      <c r="L84" s="17"/>
      <c r="M84" s="121"/>
    </row>
    <row r="85" spans="12:13" s="16" customFormat="1" x14ac:dyDescent="0.2">
      <c r="L85" s="17"/>
      <c r="M85" s="121"/>
    </row>
    <row r="86" spans="12:13" s="16" customFormat="1" x14ac:dyDescent="0.2">
      <c r="L86" s="17"/>
      <c r="M86" s="121"/>
    </row>
    <row r="87" spans="12:13" s="16" customFormat="1" x14ac:dyDescent="0.2">
      <c r="L87" s="17"/>
      <c r="M87" s="121"/>
    </row>
    <row r="88" spans="12:13" s="16" customFormat="1" x14ac:dyDescent="0.2">
      <c r="L88" s="17"/>
      <c r="M88" s="121"/>
    </row>
    <row r="89" spans="12:13" s="16" customFormat="1" x14ac:dyDescent="0.2">
      <c r="L89" s="17"/>
      <c r="M89" s="121"/>
    </row>
    <row r="90" spans="12:13" s="16" customFormat="1" x14ac:dyDescent="0.2">
      <c r="L90" s="17"/>
      <c r="M90" s="121"/>
    </row>
    <row r="91" spans="12:13" s="16" customFormat="1" x14ac:dyDescent="0.2">
      <c r="L91" s="17"/>
      <c r="M91" s="121"/>
    </row>
    <row r="92" spans="12:13" s="16" customFormat="1" x14ac:dyDescent="0.2">
      <c r="L92" s="17"/>
      <c r="M92" s="121"/>
    </row>
    <row r="93" spans="12:13" s="16" customFormat="1" x14ac:dyDescent="0.2">
      <c r="L93" s="17"/>
      <c r="M93" s="121"/>
    </row>
    <row r="94" spans="12:13" s="16" customFormat="1" x14ac:dyDescent="0.2">
      <c r="L94" s="17"/>
      <c r="M94" s="121"/>
    </row>
    <row r="95" spans="12:13" s="16" customFormat="1" x14ac:dyDescent="0.2">
      <c r="L95" s="17"/>
      <c r="M95" s="121"/>
    </row>
    <row r="96" spans="12:13" s="16" customFormat="1" x14ac:dyDescent="0.2">
      <c r="L96" s="17"/>
      <c r="M96" s="121"/>
    </row>
    <row r="97" spans="12:13" s="16" customFormat="1" x14ac:dyDescent="0.2">
      <c r="L97" s="17"/>
      <c r="M97" s="121"/>
    </row>
    <row r="98" spans="12:13" s="16" customFormat="1" x14ac:dyDescent="0.2">
      <c r="L98" s="17"/>
      <c r="M98" s="121"/>
    </row>
    <row r="99" spans="12:13" s="16" customFormat="1" x14ac:dyDescent="0.2">
      <c r="L99" s="17"/>
      <c r="M99" s="121"/>
    </row>
    <row r="100" spans="12:13" s="16" customFormat="1" x14ac:dyDescent="0.2">
      <c r="L100" s="17"/>
      <c r="M100" s="121"/>
    </row>
    <row r="101" spans="12:13" s="16" customFormat="1" x14ac:dyDescent="0.2">
      <c r="L101" s="17"/>
      <c r="M101" s="121"/>
    </row>
    <row r="102" spans="12:13" s="16" customFormat="1" x14ac:dyDescent="0.2">
      <c r="L102" s="17"/>
      <c r="M102" s="121"/>
    </row>
    <row r="103" spans="12:13" s="16" customFormat="1" x14ac:dyDescent="0.2">
      <c r="L103" s="17"/>
      <c r="M103" s="121"/>
    </row>
    <row r="104" spans="12:13" s="16" customFormat="1" x14ac:dyDescent="0.2">
      <c r="L104" s="17"/>
      <c r="M104" s="121"/>
    </row>
    <row r="105" spans="12:13" s="16" customFormat="1" x14ac:dyDescent="0.2">
      <c r="L105" s="17"/>
      <c r="M105" s="121"/>
    </row>
    <row r="106" spans="12:13" s="16" customFormat="1" x14ac:dyDescent="0.2">
      <c r="L106" s="17"/>
      <c r="M106" s="121"/>
    </row>
    <row r="107" spans="12:13" s="16" customFormat="1" x14ac:dyDescent="0.2">
      <c r="L107" s="17"/>
      <c r="M107" s="121"/>
    </row>
    <row r="108" spans="12:13" s="16" customFormat="1" x14ac:dyDescent="0.2">
      <c r="L108" s="17"/>
      <c r="M108" s="121"/>
    </row>
    <row r="109" spans="12:13" s="16" customFormat="1" x14ac:dyDescent="0.2">
      <c r="L109" s="17"/>
      <c r="M109" s="121"/>
    </row>
    <row r="110" spans="12:13" s="16" customFormat="1" x14ac:dyDescent="0.2">
      <c r="L110" s="17"/>
      <c r="M110" s="121"/>
    </row>
    <row r="111" spans="12:13" s="16" customFormat="1" x14ac:dyDescent="0.2">
      <c r="L111" s="17"/>
      <c r="M111" s="121"/>
    </row>
    <row r="112" spans="12:13" s="16" customFormat="1" x14ac:dyDescent="0.2">
      <c r="L112" s="17"/>
      <c r="M112" s="121"/>
    </row>
    <row r="113" spans="12:13" s="16" customFormat="1" x14ac:dyDescent="0.2">
      <c r="L113" s="17"/>
      <c r="M113" s="121"/>
    </row>
    <row r="114" spans="12:13" s="16" customFormat="1" x14ac:dyDescent="0.2">
      <c r="L114" s="17"/>
      <c r="M114" s="121"/>
    </row>
    <row r="115" spans="12:13" s="16" customFormat="1" x14ac:dyDescent="0.2">
      <c r="L115" s="17"/>
      <c r="M115" s="121"/>
    </row>
    <row r="116" spans="12:13" s="16" customFormat="1" x14ac:dyDescent="0.2">
      <c r="L116" s="17"/>
      <c r="M116" s="121"/>
    </row>
    <row r="117" spans="12:13" s="16" customFormat="1" x14ac:dyDescent="0.2">
      <c r="L117" s="17"/>
      <c r="M117" s="121"/>
    </row>
    <row r="118" spans="12:13" s="16" customFormat="1" x14ac:dyDescent="0.2">
      <c r="L118" s="17"/>
      <c r="M118" s="121"/>
    </row>
    <row r="119" spans="12:13" s="16" customFormat="1" x14ac:dyDescent="0.2">
      <c r="L119" s="17"/>
      <c r="M119" s="121"/>
    </row>
    <row r="120" spans="12:13" s="16" customFormat="1" x14ac:dyDescent="0.2">
      <c r="L120" s="17"/>
      <c r="M120" s="121"/>
    </row>
    <row r="121" spans="12:13" s="16" customFormat="1" x14ac:dyDescent="0.2">
      <c r="L121" s="17"/>
      <c r="M121" s="121"/>
    </row>
    <row r="122" spans="12:13" s="16" customFormat="1" x14ac:dyDescent="0.2">
      <c r="L122" s="17"/>
      <c r="M122" s="121"/>
    </row>
    <row r="123" spans="12:13" s="16" customFormat="1" x14ac:dyDescent="0.2">
      <c r="L123" s="17"/>
      <c r="M123" s="121"/>
    </row>
    <row r="124" spans="12:13" s="16" customFormat="1" x14ac:dyDescent="0.2">
      <c r="L124" s="17"/>
      <c r="M124" s="121"/>
    </row>
    <row r="125" spans="12:13" s="16" customFormat="1" x14ac:dyDescent="0.2">
      <c r="L125" s="17"/>
      <c r="M125" s="121"/>
    </row>
    <row r="126" spans="12:13" s="16" customFormat="1" x14ac:dyDescent="0.2">
      <c r="L126" s="17"/>
      <c r="M126" s="121"/>
    </row>
    <row r="127" spans="12:13" s="16" customFormat="1" x14ac:dyDescent="0.2">
      <c r="L127" s="17"/>
      <c r="M127" s="121"/>
    </row>
    <row r="128" spans="12:13" s="16" customFormat="1" x14ac:dyDescent="0.2">
      <c r="L128" s="17"/>
      <c r="M128" s="121"/>
    </row>
    <row r="129" spans="12:13" s="16" customFormat="1" x14ac:dyDescent="0.2">
      <c r="L129" s="17"/>
      <c r="M129" s="121"/>
    </row>
    <row r="130" spans="12:13" s="16" customFormat="1" x14ac:dyDescent="0.2">
      <c r="L130" s="17"/>
      <c r="M130" s="121"/>
    </row>
    <row r="131" spans="12:13" s="16" customFormat="1" x14ac:dyDescent="0.2">
      <c r="L131" s="17"/>
      <c r="M131" s="121"/>
    </row>
    <row r="132" spans="12:13" s="16" customFormat="1" x14ac:dyDescent="0.2">
      <c r="L132" s="17"/>
      <c r="M132" s="121"/>
    </row>
    <row r="133" spans="12:13" s="16" customFormat="1" x14ac:dyDescent="0.2">
      <c r="L133" s="17"/>
      <c r="M133" s="121"/>
    </row>
    <row r="134" spans="12:13" s="16" customFormat="1" x14ac:dyDescent="0.2">
      <c r="L134" s="17"/>
      <c r="M134" s="121"/>
    </row>
    <row r="135" spans="12:13" s="16" customFormat="1" x14ac:dyDescent="0.2">
      <c r="L135" s="17"/>
      <c r="M135" s="121"/>
    </row>
    <row r="136" spans="12:13" s="16" customFormat="1" x14ac:dyDescent="0.2">
      <c r="L136" s="17"/>
      <c r="M136" s="121"/>
    </row>
    <row r="137" spans="12:13" s="16" customFormat="1" x14ac:dyDescent="0.2">
      <c r="L137" s="17"/>
      <c r="M137" s="121"/>
    </row>
    <row r="138" spans="12:13" s="16" customFormat="1" x14ac:dyDescent="0.2">
      <c r="L138" s="17"/>
      <c r="M138" s="121"/>
    </row>
    <row r="139" spans="12:13" s="16" customFormat="1" x14ac:dyDescent="0.2">
      <c r="L139" s="17"/>
      <c r="M139" s="121"/>
    </row>
    <row r="140" spans="12:13" s="16" customFormat="1" x14ac:dyDescent="0.2">
      <c r="L140" s="17"/>
      <c r="M140" s="121"/>
    </row>
    <row r="141" spans="12:13" s="16" customFormat="1" x14ac:dyDescent="0.2">
      <c r="L141" s="17"/>
      <c r="M141" s="121"/>
    </row>
    <row r="142" spans="12:13" s="16" customFormat="1" x14ac:dyDescent="0.2">
      <c r="L142" s="17"/>
      <c r="M142" s="121"/>
    </row>
    <row r="143" spans="12:13" s="16" customFormat="1" x14ac:dyDescent="0.2">
      <c r="L143" s="17"/>
      <c r="M143" s="121"/>
    </row>
    <row r="144" spans="12:13" s="16" customFormat="1" x14ac:dyDescent="0.2">
      <c r="L144" s="17"/>
      <c r="M144" s="121"/>
    </row>
    <row r="145" spans="12:13" s="16" customFormat="1" x14ac:dyDescent="0.2">
      <c r="L145" s="17"/>
      <c r="M145" s="121"/>
    </row>
    <row r="146" spans="12:13" s="16" customFormat="1" x14ac:dyDescent="0.2">
      <c r="L146" s="17"/>
      <c r="M146" s="121"/>
    </row>
    <row r="147" spans="12:13" s="16" customFormat="1" x14ac:dyDescent="0.2">
      <c r="L147" s="17"/>
      <c r="M147" s="121"/>
    </row>
    <row r="148" spans="12:13" s="16" customFormat="1" x14ac:dyDescent="0.2">
      <c r="L148" s="17"/>
      <c r="M148" s="121"/>
    </row>
    <row r="149" spans="12:13" s="16" customFormat="1" x14ac:dyDescent="0.2">
      <c r="L149" s="17"/>
      <c r="M149" s="121"/>
    </row>
    <row r="150" spans="12:13" s="16" customFormat="1" x14ac:dyDescent="0.2">
      <c r="L150" s="17"/>
      <c r="M150" s="121"/>
    </row>
    <row r="151" spans="12:13" s="16" customFormat="1" x14ac:dyDescent="0.2">
      <c r="L151" s="17"/>
      <c r="M151" s="121"/>
    </row>
    <row r="152" spans="12:13" s="16" customFormat="1" x14ac:dyDescent="0.2">
      <c r="L152" s="17"/>
      <c r="M152" s="121"/>
    </row>
    <row r="153" spans="12:13" s="16" customFormat="1" x14ac:dyDescent="0.2">
      <c r="L153" s="17"/>
      <c r="M153" s="121"/>
    </row>
    <row r="154" spans="12:13" s="16" customFormat="1" x14ac:dyDescent="0.2">
      <c r="L154" s="17"/>
      <c r="M154" s="121"/>
    </row>
    <row r="155" spans="12:13" s="16" customFormat="1" x14ac:dyDescent="0.2">
      <c r="L155" s="17"/>
      <c r="M155" s="121"/>
    </row>
    <row r="156" spans="12:13" s="16" customFormat="1" x14ac:dyDescent="0.2">
      <c r="L156" s="17"/>
      <c r="M156" s="121"/>
    </row>
    <row r="157" spans="12:13" s="16" customFormat="1" x14ac:dyDescent="0.2">
      <c r="L157" s="17"/>
      <c r="M157" s="121"/>
    </row>
    <row r="158" spans="12:13" s="16" customFormat="1" x14ac:dyDescent="0.2">
      <c r="L158" s="17"/>
      <c r="M158" s="121"/>
    </row>
    <row r="159" spans="12:13" s="16" customFormat="1" x14ac:dyDescent="0.2">
      <c r="L159" s="17"/>
      <c r="M159" s="121"/>
    </row>
    <row r="160" spans="12:13" s="16" customFormat="1" x14ac:dyDescent="0.2">
      <c r="L160" s="17"/>
      <c r="M160" s="121"/>
    </row>
    <row r="161" spans="12:13" s="16" customFormat="1" x14ac:dyDescent="0.2">
      <c r="L161" s="17"/>
      <c r="M161" s="121"/>
    </row>
    <row r="162" spans="12:13" s="16" customFormat="1" x14ac:dyDescent="0.2">
      <c r="L162" s="17"/>
      <c r="M162" s="121"/>
    </row>
    <row r="163" spans="12:13" s="16" customFormat="1" x14ac:dyDescent="0.2">
      <c r="L163" s="17"/>
      <c r="M163" s="121"/>
    </row>
    <row r="164" spans="12:13" s="16" customFormat="1" x14ac:dyDescent="0.2">
      <c r="L164" s="17"/>
      <c r="M164" s="121"/>
    </row>
    <row r="165" spans="12:13" s="16" customFormat="1" x14ac:dyDescent="0.2">
      <c r="L165" s="17"/>
      <c r="M165" s="121"/>
    </row>
    <row r="166" spans="12:13" s="16" customFormat="1" x14ac:dyDescent="0.2">
      <c r="L166" s="17"/>
      <c r="M166" s="121"/>
    </row>
    <row r="167" spans="12:13" s="16" customFormat="1" x14ac:dyDescent="0.2">
      <c r="L167" s="17"/>
      <c r="M167" s="121"/>
    </row>
    <row r="168" spans="12:13" s="16" customFormat="1" x14ac:dyDescent="0.2">
      <c r="L168" s="17"/>
      <c r="M168" s="121"/>
    </row>
    <row r="169" spans="12:13" s="16" customFormat="1" x14ac:dyDescent="0.2">
      <c r="L169" s="17"/>
      <c r="M169" s="121"/>
    </row>
    <row r="170" spans="12:13" s="16" customFormat="1" x14ac:dyDescent="0.2">
      <c r="L170" s="17"/>
      <c r="M170" s="121"/>
    </row>
    <row r="171" spans="12:13" s="16" customFormat="1" x14ac:dyDescent="0.2">
      <c r="L171" s="17"/>
      <c r="M171" s="121"/>
    </row>
    <row r="172" spans="12:13" s="16" customFormat="1" x14ac:dyDescent="0.2">
      <c r="L172" s="17"/>
      <c r="M172" s="121"/>
    </row>
    <row r="173" spans="12:13" s="16" customFormat="1" x14ac:dyDescent="0.2">
      <c r="L173" s="17"/>
      <c r="M173" s="121"/>
    </row>
    <row r="174" spans="12:13" s="16" customFormat="1" x14ac:dyDescent="0.2">
      <c r="L174" s="17"/>
      <c r="M174" s="121"/>
    </row>
    <row r="175" spans="12:13" s="16" customFormat="1" x14ac:dyDescent="0.2">
      <c r="L175" s="17"/>
      <c r="M175" s="121"/>
    </row>
    <row r="176" spans="12:13" s="16" customFormat="1" x14ac:dyDescent="0.2">
      <c r="L176" s="17"/>
      <c r="M176" s="121"/>
    </row>
    <row r="177" spans="12:13" s="16" customFormat="1" x14ac:dyDescent="0.2">
      <c r="L177" s="17"/>
      <c r="M177" s="121"/>
    </row>
    <row r="178" spans="12:13" s="16" customFormat="1" x14ac:dyDescent="0.2">
      <c r="L178" s="17"/>
      <c r="M178" s="121"/>
    </row>
    <row r="179" spans="12:13" s="16" customFormat="1" x14ac:dyDescent="0.2">
      <c r="L179" s="17"/>
      <c r="M179" s="121"/>
    </row>
    <row r="180" spans="12:13" s="16" customFormat="1" x14ac:dyDescent="0.2">
      <c r="L180" s="17"/>
      <c r="M180" s="121"/>
    </row>
    <row r="181" spans="12:13" s="16" customFormat="1" x14ac:dyDescent="0.2">
      <c r="L181" s="17"/>
      <c r="M181" s="121"/>
    </row>
    <row r="182" spans="12:13" s="16" customFormat="1" x14ac:dyDescent="0.2">
      <c r="L182" s="17"/>
      <c r="M182" s="121"/>
    </row>
    <row r="183" spans="12:13" s="16" customFormat="1" x14ac:dyDescent="0.2">
      <c r="L183" s="17"/>
      <c r="M183" s="121"/>
    </row>
    <row r="184" spans="12:13" s="16" customFormat="1" x14ac:dyDescent="0.2">
      <c r="L184" s="17"/>
      <c r="M184" s="121"/>
    </row>
    <row r="185" spans="12:13" s="16" customFormat="1" x14ac:dyDescent="0.2">
      <c r="L185" s="17"/>
      <c r="M185" s="121"/>
    </row>
    <row r="186" spans="12:13" s="16" customFormat="1" x14ac:dyDescent="0.2">
      <c r="L186" s="17"/>
      <c r="M186" s="121"/>
    </row>
    <row r="187" spans="12:13" s="16" customFormat="1" x14ac:dyDescent="0.2">
      <c r="L187" s="17"/>
      <c r="M187" s="121"/>
    </row>
    <row r="188" spans="12:13" s="16" customFormat="1" x14ac:dyDescent="0.2">
      <c r="L188" s="17"/>
      <c r="M188" s="121"/>
    </row>
    <row r="189" spans="12:13" s="16" customFormat="1" x14ac:dyDescent="0.2">
      <c r="L189" s="17"/>
      <c r="M189" s="121"/>
    </row>
    <row r="190" spans="12:13" s="16" customFormat="1" x14ac:dyDescent="0.2">
      <c r="L190" s="17"/>
      <c r="M190" s="121"/>
    </row>
    <row r="191" spans="12:13" s="16" customFormat="1" x14ac:dyDescent="0.2">
      <c r="L191" s="17"/>
      <c r="M191" s="121"/>
    </row>
    <row r="192" spans="12:13" s="16" customFormat="1" x14ac:dyDescent="0.2">
      <c r="L192" s="17"/>
      <c r="M192" s="121"/>
    </row>
    <row r="193" spans="12:13" s="16" customFormat="1" x14ac:dyDescent="0.2">
      <c r="L193" s="17"/>
      <c r="M193" s="121"/>
    </row>
    <row r="194" spans="12:13" s="16" customFormat="1" x14ac:dyDescent="0.2">
      <c r="L194" s="17"/>
      <c r="M194" s="121"/>
    </row>
    <row r="195" spans="12:13" s="16" customFormat="1" x14ac:dyDescent="0.2">
      <c r="L195" s="17"/>
      <c r="M195" s="121"/>
    </row>
    <row r="196" spans="12:13" s="16" customFormat="1" x14ac:dyDescent="0.2">
      <c r="L196" s="17"/>
      <c r="M196" s="121"/>
    </row>
    <row r="197" spans="12:13" s="16" customFormat="1" x14ac:dyDescent="0.2">
      <c r="L197" s="17"/>
      <c r="M197" s="121"/>
    </row>
    <row r="198" spans="12:13" s="16" customFormat="1" x14ac:dyDescent="0.2">
      <c r="L198" s="17"/>
      <c r="M198" s="121"/>
    </row>
    <row r="199" spans="12:13" s="16" customFormat="1" x14ac:dyDescent="0.2">
      <c r="L199" s="17"/>
      <c r="M199" s="121"/>
    </row>
    <row r="200" spans="12:13" s="16" customFormat="1" x14ac:dyDescent="0.2">
      <c r="L200" s="17"/>
      <c r="M200" s="121"/>
    </row>
    <row r="201" spans="12:13" s="16" customFormat="1" x14ac:dyDescent="0.2">
      <c r="L201" s="17"/>
      <c r="M201" s="121"/>
    </row>
    <row r="202" spans="12:13" s="16" customFormat="1" x14ac:dyDescent="0.2">
      <c r="L202" s="17"/>
      <c r="M202" s="121"/>
    </row>
    <row r="203" spans="12:13" s="16" customFormat="1" x14ac:dyDescent="0.2">
      <c r="L203" s="17"/>
      <c r="M203" s="121"/>
    </row>
    <row r="204" spans="12:13" s="16" customFormat="1" x14ac:dyDescent="0.2">
      <c r="L204" s="17"/>
      <c r="M204" s="121"/>
    </row>
    <row r="205" spans="12:13" s="16" customFormat="1" x14ac:dyDescent="0.2">
      <c r="L205" s="17"/>
      <c r="M205" s="121"/>
    </row>
    <row r="206" spans="12:13" s="16" customFormat="1" x14ac:dyDescent="0.2">
      <c r="L206" s="17"/>
      <c r="M206" s="121"/>
    </row>
    <row r="207" spans="12:13" s="16" customFormat="1" x14ac:dyDescent="0.2">
      <c r="L207" s="17"/>
      <c r="M207" s="121"/>
    </row>
    <row r="208" spans="12:13" s="16" customFormat="1" x14ac:dyDescent="0.2">
      <c r="L208" s="17"/>
      <c r="M208" s="121"/>
    </row>
    <row r="209" spans="12:13" s="16" customFormat="1" x14ac:dyDescent="0.2">
      <c r="L209" s="17"/>
      <c r="M209" s="121"/>
    </row>
    <row r="210" spans="12:13" s="16" customFormat="1" x14ac:dyDescent="0.2">
      <c r="L210" s="17"/>
      <c r="M210" s="121"/>
    </row>
    <row r="211" spans="12:13" s="16" customFormat="1" x14ac:dyDescent="0.2">
      <c r="L211" s="17"/>
      <c r="M211" s="121"/>
    </row>
    <row r="212" spans="12:13" s="16" customFormat="1" x14ac:dyDescent="0.2">
      <c r="L212" s="17"/>
      <c r="M212" s="121"/>
    </row>
    <row r="213" spans="12:13" s="16" customFormat="1" x14ac:dyDescent="0.2">
      <c r="L213" s="17"/>
      <c r="M213" s="121"/>
    </row>
    <row r="214" spans="12:13" s="16" customFormat="1" x14ac:dyDescent="0.2">
      <c r="L214" s="17"/>
      <c r="M214" s="121"/>
    </row>
    <row r="215" spans="12:13" s="16" customFormat="1" x14ac:dyDescent="0.2">
      <c r="L215" s="17"/>
      <c r="M215" s="121"/>
    </row>
    <row r="216" spans="12:13" s="16" customFormat="1" x14ac:dyDescent="0.2">
      <c r="L216" s="17"/>
      <c r="M216" s="121"/>
    </row>
    <row r="217" spans="12:13" s="16" customFormat="1" x14ac:dyDescent="0.2">
      <c r="L217" s="17"/>
      <c r="M217" s="121"/>
    </row>
    <row r="218" spans="12:13" s="16" customFormat="1" x14ac:dyDescent="0.2">
      <c r="L218" s="17"/>
      <c r="M218" s="121"/>
    </row>
    <row r="219" spans="12:13" s="16" customFormat="1" x14ac:dyDescent="0.2">
      <c r="L219" s="17"/>
      <c r="M219" s="121"/>
    </row>
    <row r="220" spans="12:13" s="16" customFormat="1" x14ac:dyDescent="0.2">
      <c r="L220" s="17"/>
      <c r="M220" s="121"/>
    </row>
    <row r="221" spans="12:13" s="16" customFormat="1" x14ac:dyDescent="0.2">
      <c r="L221" s="17"/>
      <c r="M221" s="121"/>
    </row>
    <row r="222" spans="12:13" s="16" customFormat="1" x14ac:dyDescent="0.2">
      <c r="L222" s="17"/>
      <c r="M222" s="121"/>
    </row>
    <row r="223" spans="12:13" s="16" customFormat="1" x14ac:dyDescent="0.2">
      <c r="L223" s="17"/>
      <c r="M223" s="121"/>
    </row>
    <row r="224" spans="12:13" s="16" customFormat="1" x14ac:dyDescent="0.2">
      <c r="L224" s="17"/>
      <c r="M224" s="121"/>
    </row>
    <row r="225" spans="12:13" s="16" customFormat="1" x14ac:dyDescent="0.2">
      <c r="L225" s="17"/>
      <c r="M225" s="121"/>
    </row>
    <row r="226" spans="12:13" s="16" customFormat="1" x14ac:dyDescent="0.2">
      <c r="L226" s="17"/>
      <c r="M226" s="121"/>
    </row>
    <row r="227" spans="12:13" s="16" customFormat="1" x14ac:dyDescent="0.2">
      <c r="L227" s="17"/>
      <c r="M227" s="121"/>
    </row>
    <row r="228" spans="12:13" s="16" customFormat="1" x14ac:dyDescent="0.2">
      <c r="L228" s="17"/>
      <c r="M228" s="121"/>
    </row>
    <row r="229" spans="12:13" s="16" customFormat="1" x14ac:dyDescent="0.2">
      <c r="L229" s="17"/>
      <c r="M229" s="121"/>
    </row>
    <row r="230" spans="12:13" s="16" customFormat="1" x14ac:dyDescent="0.2">
      <c r="L230" s="17"/>
      <c r="M230" s="121"/>
    </row>
    <row r="231" spans="12:13" s="16" customFormat="1" x14ac:dyDescent="0.2">
      <c r="L231" s="17"/>
      <c r="M231" s="121"/>
    </row>
    <row r="232" spans="12:13" s="16" customFormat="1" x14ac:dyDescent="0.2">
      <c r="L232" s="17"/>
      <c r="M232" s="121"/>
    </row>
    <row r="233" spans="12:13" s="16" customFormat="1" x14ac:dyDescent="0.2">
      <c r="L233" s="17"/>
      <c r="M233" s="121"/>
    </row>
    <row r="234" spans="12:13" s="16" customFormat="1" x14ac:dyDescent="0.2">
      <c r="L234" s="17"/>
      <c r="M234" s="121"/>
    </row>
    <row r="235" spans="12:13" s="16" customFormat="1" x14ac:dyDescent="0.2">
      <c r="L235" s="17"/>
      <c r="M235" s="121"/>
    </row>
    <row r="236" spans="12:13" s="16" customFormat="1" x14ac:dyDescent="0.2">
      <c r="L236" s="17"/>
      <c r="M236" s="121"/>
    </row>
    <row r="237" spans="12:13" s="16" customFormat="1" x14ac:dyDescent="0.2">
      <c r="L237" s="17"/>
      <c r="M237" s="121"/>
    </row>
    <row r="238" spans="12:13" s="16" customFormat="1" x14ac:dyDescent="0.2">
      <c r="L238" s="17"/>
      <c r="M238" s="121"/>
    </row>
    <row r="239" spans="12:13" s="16" customFormat="1" x14ac:dyDescent="0.2">
      <c r="L239" s="17"/>
      <c r="M239" s="121"/>
    </row>
    <row r="240" spans="12:13" s="16" customFormat="1" x14ac:dyDescent="0.2">
      <c r="L240" s="17"/>
      <c r="M240" s="121"/>
    </row>
    <row r="241" spans="12:13" s="16" customFormat="1" x14ac:dyDescent="0.2">
      <c r="L241" s="17"/>
      <c r="M241" s="121"/>
    </row>
    <row r="242" spans="12:13" s="16" customFormat="1" x14ac:dyDescent="0.2">
      <c r="L242" s="17"/>
      <c r="M242" s="121"/>
    </row>
    <row r="243" spans="12:13" s="16" customFormat="1" x14ac:dyDescent="0.2">
      <c r="L243" s="17"/>
      <c r="M243" s="121"/>
    </row>
    <row r="244" spans="12:13" s="16" customFormat="1" x14ac:dyDescent="0.2">
      <c r="L244" s="17"/>
      <c r="M244" s="121"/>
    </row>
    <row r="245" spans="12:13" s="16" customFormat="1" x14ac:dyDescent="0.2">
      <c r="L245" s="17"/>
      <c r="M245" s="121"/>
    </row>
    <row r="246" spans="12:13" s="16" customFormat="1" x14ac:dyDescent="0.2">
      <c r="L246" s="17"/>
      <c r="M246" s="121"/>
    </row>
    <row r="247" spans="12:13" s="16" customFormat="1" x14ac:dyDescent="0.2">
      <c r="L247" s="17"/>
      <c r="M247" s="121"/>
    </row>
    <row r="248" spans="12:13" s="16" customFormat="1" x14ac:dyDescent="0.2">
      <c r="L248" s="17"/>
      <c r="M248" s="121"/>
    </row>
    <row r="249" spans="12:13" s="16" customFormat="1" x14ac:dyDescent="0.2">
      <c r="L249" s="17"/>
      <c r="M249" s="121"/>
    </row>
    <row r="250" spans="12:13" s="16" customFormat="1" x14ac:dyDescent="0.2">
      <c r="L250" s="17"/>
      <c r="M250" s="121"/>
    </row>
    <row r="251" spans="12:13" s="16" customFormat="1" x14ac:dyDescent="0.2">
      <c r="L251" s="17"/>
      <c r="M251" s="121"/>
    </row>
    <row r="252" spans="12:13" s="16" customFormat="1" x14ac:dyDescent="0.2">
      <c r="L252" s="17"/>
      <c r="M252" s="121"/>
    </row>
    <row r="253" spans="12:13" s="16" customFormat="1" x14ac:dyDescent="0.2">
      <c r="L253" s="17"/>
      <c r="M253" s="121"/>
    </row>
    <row r="254" spans="12:13" s="16" customFormat="1" x14ac:dyDescent="0.2">
      <c r="L254" s="17"/>
      <c r="M254" s="121"/>
    </row>
    <row r="255" spans="12:13" s="16" customFormat="1" x14ac:dyDescent="0.2">
      <c r="L255" s="17"/>
      <c r="M255" s="121"/>
    </row>
    <row r="256" spans="12:13" s="16" customFormat="1" x14ac:dyDescent="0.2">
      <c r="L256" s="17"/>
      <c r="M256" s="121"/>
    </row>
    <row r="257" spans="12:13" s="16" customFormat="1" x14ac:dyDescent="0.2">
      <c r="L257" s="17"/>
      <c r="M257" s="121"/>
    </row>
    <row r="258" spans="12:13" s="16" customFormat="1" x14ac:dyDescent="0.2">
      <c r="L258" s="17"/>
      <c r="M258" s="121"/>
    </row>
    <row r="259" spans="12:13" s="16" customFormat="1" x14ac:dyDescent="0.2">
      <c r="L259" s="17"/>
      <c r="M259" s="121"/>
    </row>
    <row r="260" spans="12:13" s="16" customFormat="1" x14ac:dyDescent="0.2">
      <c r="L260" s="17"/>
      <c r="M260" s="121"/>
    </row>
    <row r="261" spans="12:13" s="16" customFormat="1" x14ac:dyDescent="0.2">
      <c r="L261" s="17"/>
      <c r="M261" s="121"/>
    </row>
    <row r="262" spans="12:13" s="16" customFormat="1" x14ac:dyDescent="0.2">
      <c r="L262" s="17"/>
      <c r="M262" s="121"/>
    </row>
    <row r="263" spans="12:13" s="16" customFormat="1" x14ac:dyDescent="0.2">
      <c r="L263" s="17"/>
      <c r="M263" s="121"/>
    </row>
    <row r="264" spans="12:13" s="16" customFormat="1" x14ac:dyDescent="0.2">
      <c r="L264" s="17"/>
      <c r="M264" s="121"/>
    </row>
    <row r="265" spans="12:13" s="16" customFormat="1" x14ac:dyDescent="0.2">
      <c r="L265" s="17"/>
      <c r="M265" s="121"/>
    </row>
    <row r="266" spans="12:13" s="16" customFormat="1" x14ac:dyDescent="0.2">
      <c r="L266" s="17"/>
      <c r="M266" s="121"/>
    </row>
    <row r="267" spans="12:13" s="16" customFormat="1" x14ac:dyDescent="0.2">
      <c r="L267" s="17"/>
      <c r="M267" s="121"/>
    </row>
    <row r="268" spans="12:13" s="16" customFormat="1" x14ac:dyDescent="0.2">
      <c r="L268" s="17"/>
      <c r="M268" s="121"/>
    </row>
    <row r="269" spans="12:13" s="16" customFormat="1" x14ac:dyDescent="0.2">
      <c r="L269" s="17"/>
      <c r="M269" s="121"/>
    </row>
    <row r="270" spans="12:13" s="16" customFormat="1" x14ac:dyDescent="0.2">
      <c r="L270" s="17"/>
      <c r="M270" s="121"/>
    </row>
    <row r="271" spans="12:13" s="16" customFormat="1" x14ac:dyDescent="0.2">
      <c r="L271" s="17"/>
      <c r="M271" s="121"/>
    </row>
    <row r="272" spans="12:13" s="16" customFormat="1" x14ac:dyDescent="0.2">
      <c r="L272" s="17"/>
      <c r="M272" s="121"/>
    </row>
    <row r="273" spans="12:13" s="16" customFormat="1" x14ac:dyDescent="0.2">
      <c r="L273" s="17"/>
      <c r="M273" s="121"/>
    </row>
    <row r="274" spans="12:13" s="16" customFormat="1" x14ac:dyDescent="0.2">
      <c r="L274" s="17"/>
      <c r="M274" s="121"/>
    </row>
    <row r="275" spans="12:13" s="16" customFormat="1" x14ac:dyDescent="0.2">
      <c r="L275" s="17"/>
      <c r="M275" s="121"/>
    </row>
    <row r="276" spans="12:13" s="16" customFormat="1" x14ac:dyDescent="0.2">
      <c r="L276" s="17"/>
      <c r="M276" s="121"/>
    </row>
    <row r="277" spans="12:13" s="16" customFormat="1" x14ac:dyDescent="0.2">
      <c r="L277" s="17"/>
      <c r="M277" s="121"/>
    </row>
    <row r="278" spans="12:13" s="16" customFormat="1" x14ac:dyDescent="0.2">
      <c r="L278" s="17"/>
      <c r="M278" s="121"/>
    </row>
    <row r="279" spans="12:13" s="16" customFormat="1" x14ac:dyDescent="0.2">
      <c r="L279" s="17"/>
      <c r="M279" s="121"/>
    </row>
    <row r="280" spans="12:13" s="16" customFormat="1" x14ac:dyDescent="0.2">
      <c r="L280" s="17"/>
      <c r="M280" s="121"/>
    </row>
    <row r="281" spans="12:13" s="16" customFormat="1" x14ac:dyDescent="0.2">
      <c r="L281" s="17"/>
      <c r="M281" s="121"/>
    </row>
    <row r="282" spans="12:13" s="16" customFormat="1" x14ac:dyDescent="0.2">
      <c r="L282" s="17"/>
      <c r="M282" s="121"/>
    </row>
    <row r="283" spans="12:13" s="16" customFormat="1" x14ac:dyDescent="0.2">
      <c r="L283" s="17"/>
      <c r="M283" s="121"/>
    </row>
    <row r="284" spans="12:13" s="16" customFormat="1" x14ac:dyDescent="0.2">
      <c r="L284" s="17"/>
      <c r="M284" s="121"/>
    </row>
    <row r="285" spans="12:13" s="16" customFormat="1" x14ac:dyDescent="0.2">
      <c r="L285" s="17"/>
      <c r="M285" s="121"/>
    </row>
    <row r="286" spans="12:13" s="16" customFormat="1" x14ac:dyDescent="0.2">
      <c r="L286" s="17"/>
      <c r="M286" s="121"/>
    </row>
    <row r="287" spans="12:13" s="16" customFormat="1" x14ac:dyDescent="0.2">
      <c r="L287" s="17"/>
      <c r="M287" s="121"/>
    </row>
    <row r="288" spans="12:13" s="16" customFormat="1" x14ac:dyDescent="0.2">
      <c r="L288" s="17"/>
      <c r="M288" s="121"/>
    </row>
    <row r="289" spans="12:13" s="16" customFormat="1" x14ac:dyDescent="0.2">
      <c r="L289" s="17"/>
      <c r="M289" s="121"/>
    </row>
    <row r="290" spans="12:13" s="16" customFormat="1" x14ac:dyDescent="0.2">
      <c r="L290" s="17"/>
      <c r="M290" s="121"/>
    </row>
    <row r="291" spans="12:13" s="16" customFormat="1" x14ac:dyDescent="0.2">
      <c r="L291" s="17"/>
      <c r="M291" s="121"/>
    </row>
    <row r="292" spans="12:13" s="16" customFormat="1" x14ac:dyDescent="0.2">
      <c r="L292" s="17"/>
      <c r="M292" s="121"/>
    </row>
    <row r="293" spans="12:13" s="16" customFormat="1" x14ac:dyDescent="0.2">
      <c r="L293" s="17"/>
      <c r="M293" s="121"/>
    </row>
    <row r="294" spans="12:13" s="16" customFormat="1" x14ac:dyDescent="0.2">
      <c r="L294" s="17"/>
      <c r="M294" s="121"/>
    </row>
    <row r="295" spans="12:13" s="16" customFormat="1" x14ac:dyDescent="0.2">
      <c r="L295" s="17"/>
      <c r="M295" s="121"/>
    </row>
    <row r="296" spans="12:13" s="16" customFormat="1" x14ac:dyDescent="0.2">
      <c r="L296" s="17"/>
      <c r="M296" s="121"/>
    </row>
    <row r="297" spans="12:13" s="16" customFormat="1" x14ac:dyDescent="0.2">
      <c r="L297" s="17"/>
      <c r="M297" s="121"/>
    </row>
    <row r="298" spans="12:13" s="16" customFormat="1" x14ac:dyDescent="0.2">
      <c r="L298" s="17"/>
      <c r="M298" s="121"/>
    </row>
    <row r="299" spans="12:13" s="16" customFormat="1" x14ac:dyDescent="0.2">
      <c r="L299" s="17"/>
      <c r="M299" s="121"/>
    </row>
    <row r="300" spans="12:13" s="16" customFormat="1" x14ac:dyDescent="0.2">
      <c r="L300" s="17"/>
      <c r="M300" s="121"/>
    </row>
    <row r="301" spans="12:13" s="16" customFormat="1" x14ac:dyDescent="0.2">
      <c r="L301" s="17"/>
      <c r="M301" s="121"/>
    </row>
    <row r="302" spans="12:13" s="16" customFormat="1" x14ac:dyDescent="0.2">
      <c r="L302" s="17"/>
      <c r="M302" s="121"/>
    </row>
    <row r="303" spans="12:13" s="16" customFormat="1" x14ac:dyDescent="0.2">
      <c r="L303" s="17"/>
      <c r="M303" s="121"/>
    </row>
    <row r="304" spans="12:13" s="16" customFormat="1" x14ac:dyDescent="0.2">
      <c r="L304" s="17"/>
      <c r="M304" s="121"/>
    </row>
    <row r="305" spans="12:13" s="16" customFormat="1" x14ac:dyDescent="0.2">
      <c r="L305" s="17"/>
      <c r="M305" s="121"/>
    </row>
    <row r="306" spans="12:13" s="16" customFormat="1" x14ac:dyDescent="0.2">
      <c r="L306" s="17"/>
      <c r="M306" s="121"/>
    </row>
    <row r="307" spans="12:13" s="16" customFormat="1" x14ac:dyDescent="0.2">
      <c r="L307" s="17"/>
      <c r="M307" s="121"/>
    </row>
    <row r="308" spans="12:13" s="16" customFormat="1" x14ac:dyDescent="0.2">
      <c r="L308" s="17"/>
      <c r="M308" s="121"/>
    </row>
    <row r="309" spans="12:13" s="16" customFormat="1" x14ac:dyDescent="0.2">
      <c r="L309" s="17"/>
      <c r="M309" s="121"/>
    </row>
    <row r="310" spans="12:13" s="16" customFormat="1" x14ac:dyDescent="0.2">
      <c r="L310" s="17"/>
      <c r="M310" s="121"/>
    </row>
    <row r="311" spans="12:13" s="16" customFormat="1" x14ac:dyDescent="0.2">
      <c r="L311" s="17"/>
      <c r="M311" s="121"/>
    </row>
    <row r="312" spans="12:13" s="16" customFormat="1" x14ac:dyDescent="0.2">
      <c r="L312" s="17"/>
      <c r="M312" s="121"/>
    </row>
    <row r="313" spans="12:13" s="16" customFormat="1" x14ac:dyDescent="0.2">
      <c r="L313" s="17"/>
      <c r="M313" s="121"/>
    </row>
    <row r="314" spans="12:13" s="16" customFormat="1" x14ac:dyDescent="0.2">
      <c r="L314" s="17"/>
      <c r="M314" s="121"/>
    </row>
    <row r="315" spans="12:13" s="16" customFormat="1" x14ac:dyDescent="0.2">
      <c r="L315" s="17"/>
      <c r="M315" s="121"/>
    </row>
    <row r="316" spans="12:13" s="16" customFormat="1" x14ac:dyDescent="0.2">
      <c r="L316" s="17"/>
      <c r="M316" s="121"/>
    </row>
    <row r="317" spans="12:13" s="16" customFormat="1" x14ac:dyDescent="0.2">
      <c r="L317" s="17"/>
      <c r="M317" s="121"/>
    </row>
    <row r="318" spans="12:13" s="16" customFormat="1" x14ac:dyDescent="0.2">
      <c r="L318" s="17"/>
      <c r="M318" s="121"/>
    </row>
    <row r="319" spans="12:13" s="16" customFormat="1" x14ac:dyDescent="0.2">
      <c r="L319" s="17"/>
      <c r="M319" s="121"/>
    </row>
    <row r="320" spans="12:13" s="16" customFormat="1" x14ac:dyDescent="0.2">
      <c r="L320" s="17"/>
      <c r="M320" s="121"/>
    </row>
    <row r="321" spans="12:13" s="16" customFormat="1" x14ac:dyDescent="0.2">
      <c r="L321" s="17"/>
      <c r="M321" s="121"/>
    </row>
    <row r="322" spans="12:13" s="16" customFormat="1" x14ac:dyDescent="0.2">
      <c r="L322" s="17"/>
      <c r="M322" s="121"/>
    </row>
    <row r="323" spans="12:13" s="16" customFormat="1" x14ac:dyDescent="0.2">
      <c r="L323" s="17"/>
      <c r="M323" s="121"/>
    </row>
    <row r="324" spans="12:13" s="16" customFormat="1" x14ac:dyDescent="0.2">
      <c r="L324" s="17"/>
      <c r="M324" s="121"/>
    </row>
    <row r="325" spans="12:13" s="16" customFormat="1" x14ac:dyDescent="0.2">
      <c r="L325" s="17"/>
      <c r="M325" s="121"/>
    </row>
    <row r="326" spans="12:13" s="16" customFormat="1" x14ac:dyDescent="0.2">
      <c r="L326" s="17"/>
      <c r="M326" s="121"/>
    </row>
    <row r="327" spans="12:13" s="16" customFormat="1" x14ac:dyDescent="0.2">
      <c r="L327" s="17"/>
      <c r="M327" s="121"/>
    </row>
    <row r="328" spans="12:13" s="16" customFormat="1" x14ac:dyDescent="0.2">
      <c r="L328" s="17"/>
      <c r="M328" s="121"/>
    </row>
    <row r="329" spans="12:13" s="16" customFormat="1" x14ac:dyDescent="0.2">
      <c r="L329" s="17"/>
      <c r="M329" s="121"/>
    </row>
    <row r="330" spans="12:13" s="16" customFormat="1" x14ac:dyDescent="0.2">
      <c r="L330" s="17"/>
      <c r="M330" s="121"/>
    </row>
    <row r="331" spans="12:13" s="16" customFormat="1" x14ac:dyDescent="0.2">
      <c r="L331" s="17"/>
      <c r="M331" s="121"/>
    </row>
    <row r="332" spans="12:13" s="16" customFormat="1" x14ac:dyDescent="0.2">
      <c r="L332" s="17"/>
      <c r="M332" s="121"/>
    </row>
    <row r="333" spans="12:13" s="16" customFormat="1" x14ac:dyDescent="0.2">
      <c r="L333" s="17"/>
      <c r="M333" s="121"/>
    </row>
    <row r="334" spans="12:13" s="16" customFormat="1" x14ac:dyDescent="0.2">
      <c r="L334" s="17"/>
      <c r="M334" s="121"/>
    </row>
    <row r="335" spans="12:13" s="16" customFormat="1" x14ac:dyDescent="0.2">
      <c r="L335" s="17"/>
      <c r="M335" s="121"/>
    </row>
    <row r="336" spans="12:13" s="16" customFormat="1" x14ac:dyDescent="0.2">
      <c r="L336" s="17"/>
      <c r="M336" s="121"/>
    </row>
    <row r="337" spans="12:13" s="16" customFormat="1" x14ac:dyDescent="0.2">
      <c r="L337" s="17"/>
      <c r="M337" s="121"/>
    </row>
    <row r="338" spans="12:13" s="16" customFormat="1" x14ac:dyDescent="0.2">
      <c r="L338" s="17"/>
      <c r="M338" s="121"/>
    </row>
    <row r="339" spans="12:13" s="16" customFormat="1" x14ac:dyDescent="0.2">
      <c r="L339" s="17"/>
      <c r="M339" s="121"/>
    </row>
    <row r="340" spans="12:13" s="16" customFormat="1" x14ac:dyDescent="0.2">
      <c r="L340" s="17"/>
      <c r="M340" s="121"/>
    </row>
    <row r="341" spans="12:13" s="16" customFormat="1" x14ac:dyDescent="0.2">
      <c r="L341" s="17"/>
      <c r="M341" s="121"/>
    </row>
    <row r="342" spans="12:13" s="16" customFormat="1" x14ac:dyDescent="0.2">
      <c r="L342" s="17"/>
      <c r="M342" s="121"/>
    </row>
    <row r="343" spans="12:13" s="16" customFormat="1" x14ac:dyDescent="0.2">
      <c r="L343" s="17"/>
      <c r="M343" s="121"/>
    </row>
    <row r="344" spans="12:13" s="16" customFormat="1" x14ac:dyDescent="0.2">
      <c r="L344" s="17"/>
      <c r="M344" s="121"/>
    </row>
    <row r="345" spans="12:13" s="16" customFormat="1" x14ac:dyDescent="0.2">
      <c r="L345" s="17"/>
      <c r="M345" s="121"/>
    </row>
    <row r="346" spans="12:13" s="16" customFormat="1" x14ac:dyDescent="0.2">
      <c r="L346" s="17"/>
      <c r="M346" s="121"/>
    </row>
    <row r="347" spans="12:13" s="16" customFormat="1" x14ac:dyDescent="0.2">
      <c r="L347" s="17"/>
      <c r="M347" s="121"/>
    </row>
    <row r="348" spans="12:13" s="16" customFormat="1" x14ac:dyDescent="0.2">
      <c r="L348" s="17"/>
      <c r="M348" s="121"/>
    </row>
    <row r="349" spans="12:13" s="16" customFormat="1" x14ac:dyDescent="0.2">
      <c r="L349" s="17"/>
      <c r="M349" s="121"/>
    </row>
    <row r="350" spans="12:13" s="16" customFormat="1" x14ac:dyDescent="0.2">
      <c r="L350" s="17"/>
      <c r="M350" s="121"/>
    </row>
    <row r="351" spans="12:13" s="16" customFormat="1" x14ac:dyDescent="0.2">
      <c r="L351" s="17"/>
      <c r="M351" s="121"/>
    </row>
    <row r="352" spans="12:13" s="16" customFormat="1" x14ac:dyDescent="0.2">
      <c r="L352" s="17"/>
      <c r="M352" s="121"/>
    </row>
    <row r="353" spans="12:13" s="16" customFormat="1" x14ac:dyDescent="0.2">
      <c r="L353" s="17"/>
      <c r="M353" s="121"/>
    </row>
    <row r="354" spans="12:13" s="16" customFormat="1" x14ac:dyDescent="0.2">
      <c r="L354" s="17"/>
      <c r="M354" s="121"/>
    </row>
    <row r="355" spans="12:13" s="16" customFormat="1" x14ac:dyDescent="0.2">
      <c r="L355" s="17"/>
      <c r="M355" s="121"/>
    </row>
    <row r="356" spans="12:13" s="16" customFormat="1" x14ac:dyDescent="0.2">
      <c r="L356" s="17"/>
      <c r="M356" s="121"/>
    </row>
    <row r="357" spans="12:13" s="16" customFormat="1" x14ac:dyDescent="0.2">
      <c r="L357" s="17"/>
      <c r="M357" s="121"/>
    </row>
    <row r="358" spans="12:13" s="16" customFormat="1" x14ac:dyDescent="0.2">
      <c r="L358" s="17"/>
      <c r="M358" s="121"/>
    </row>
    <row r="359" spans="12:13" s="16" customFormat="1" x14ac:dyDescent="0.2">
      <c r="L359" s="17"/>
      <c r="M359" s="121"/>
    </row>
    <row r="360" spans="12:13" s="16" customFormat="1" x14ac:dyDescent="0.2">
      <c r="L360" s="17"/>
      <c r="M360" s="121"/>
    </row>
    <row r="361" spans="12:13" s="16" customFormat="1" x14ac:dyDescent="0.2">
      <c r="L361" s="17"/>
      <c r="M361" s="121"/>
    </row>
    <row r="362" spans="12:13" s="16" customFormat="1" x14ac:dyDescent="0.2">
      <c r="L362" s="17"/>
      <c r="M362" s="121"/>
    </row>
    <row r="363" spans="12:13" s="16" customFormat="1" x14ac:dyDescent="0.2">
      <c r="L363" s="17"/>
      <c r="M363" s="121"/>
    </row>
    <row r="364" spans="12:13" s="16" customFormat="1" x14ac:dyDescent="0.2">
      <c r="L364" s="17"/>
      <c r="M364" s="121"/>
    </row>
    <row r="365" spans="12:13" s="16" customFormat="1" x14ac:dyDescent="0.2">
      <c r="L365" s="17"/>
      <c r="M365" s="121"/>
    </row>
    <row r="366" spans="12:13" s="16" customFormat="1" x14ac:dyDescent="0.2">
      <c r="L366" s="17"/>
      <c r="M366" s="121"/>
    </row>
    <row r="367" spans="12:13" s="16" customFormat="1" x14ac:dyDescent="0.2">
      <c r="L367" s="17"/>
      <c r="M367" s="121"/>
    </row>
    <row r="368" spans="12:13" s="16" customFormat="1" x14ac:dyDescent="0.2">
      <c r="L368" s="17"/>
      <c r="M368" s="121"/>
    </row>
    <row r="369" spans="12:13" s="16" customFormat="1" x14ac:dyDescent="0.2">
      <c r="L369" s="17"/>
      <c r="M369" s="121"/>
    </row>
    <row r="370" spans="12:13" s="16" customFormat="1" x14ac:dyDescent="0.2">
      <c r="L370" s="17"/>
      <c r="M370" s="121"/>
    </row>
    <row r="371" spans="12:13" s="16" customFormat="1" x14ac:dyDescent="0.2">
      <c r="L371" s="17"/>
      <c r="M371" s="121"/>
    </row>
    <row r="372" spans="12:13" s="16" customFormat="1" x14ac:dyDescent="0.2">
      <c r="L372" s="17"/>
      <c r="M372" s="121"/>
    </row>
    <row r="373" spans="12:13" s="16" customFormat="1" x14ac:dyDescent="0.2">
      <c r="L373" s="17"/>
      <c r="M373" s="121"/>
    </row>
    <row r="374" spans="12:13" s="16" customFormat="1" x14ac:dyDescent="0.2">
      <c r="L374" s="17"/>
      <c r="M374" s="121"/>
    </row>
    <row r="375" spans="12:13" s="16" customFormat="1" x14ac:dyDescent="0.2">
      <c r="L375" s="17"/>
      <c r="M375" s="121"/>
    </row>
    <row r="376" spans="12:13" s="16" customFormat="1" x14ac:dyDescent="0.2">
      <c r="L376" s="17"/>
      <c r="M376" s="121"/>
    </row>
    <row r="377" spans="12:13" s="16" customFormat="1" x14ac:dyDescent="0.2">
      <c r="L377" s="17"/>
      <c r="M377" s="121"/>
    </row>
    <row r="378" spans="12:13" s="16" customFormat="1" x14ac:dyDescent="0.2">
      <c r="L378" s="17"/>
      <c r="M378" s="121"/>
    </row>
    <row r="379" spans="12:13" s="16" customFormat="1" x14ac:dyDescent="0.2">
      <c r="L379" s="17"/>
      <c r="M379" s="121"/>
    </row>
    <row r="380" spans="12:13" s="16" customFormat="1" x14ac:dyDescent="0.2">
      <c r="L380" s="17"/>
      <c r="M380" s="121"/>
    </row>
    <row r="381" spans="12:13" s="16" customFormat="1" x14ac:dyDescent="0.2">
      <c r="L381" s="17"/>
      <c r="M381" s="121"/>
    </row>
    <row r="382" spans="12:13" s="16" customFormat="1" x14ac:dyDescent="0.2">
      <c r="L382" s="17"/>
      <c r="M382" s="121"/>
    </row>
    <row r="383" spans="12:13" s="16" customFormat="1" x14ac:dyDescent="0.2">
      <c r="L383" s="17"/>
      <c r="M383" s="121"/>
    </row>
    <row r="384" spans="12:13" s="16" customFormat="1" x14ac:dyDescent="0.2">
      <c r="L384" s="17"/>
      <c r="M384" s="121"/>
    </row>
    <row r="385" spans="12:13" s="16" customFormat="1" x14ac:dyDescent="0.2">
      <c r="L385" s="17"/>
      <c r="M385" s="121"/>
    </row>
    <row r="386" spans="12:13" s="16" customFormat="1" x14ac:dyDescent="0.2">
      <c r="L386" s="17"/>
      <c r="M386" s="121"/>
    </row>
    <row r="387" spans="12:13" s="16" customFormat="1" x14ac:dyDescent="0.2">
      <c r="L387" s="17"/>
      <c r="M387" s="121"/>
    </row>
    <row r="388" spans="12:13" s="16" customFormat="1" x14ac:dyDescent="0.2">
      <c r="L388" s="17"/>
      <c r="M388" s="121"/>
    </row>
    <row r="389" spans="12:13" s="16" customFormat="1" x14ac:dyDescent="0.2">
      <c r="L389" s="17"/>
      <c r="M389" s="121"/>
    </row>
    <row r="390" spans="12:13" s="16" customFormat="1" x14ac:dyDescent="0.2">
      <c r="L390" s="17"/>
      <c r="M390" s="121"/>
    </row>
    <row r="391" spans="12:13" s="16" customFormat="1" x14ac:dyDescent="0.2">
      <c r="L391" s="17"/>
      <c r="M391" s="121"/>
    </row>
    <row r="392" spans="12:13" s="16" customFormat="1" x14ac:dyDescent="0.2">
      <c r="L392" s="17"/>
      <c r="M392" s="121"/>
    </row>
    <row r="393" spans="12:13" s="16" customFormat="1" x14ac:dyDescent="0.2">
      <c r="L393" s="17"/>
      <c r="M393" s="121"/>
    </row>
    <row r="394" spans="12:13" s="16" customFormat="1" x14ac:dyDescent="0.2">
      <c r="L394" s="17"/>
      <c r="M394" s="121"/>
    </row>
    <row r="395" spans="12:13" s="16" customFormat="1" x14ac:dyDescent="0.2">
      <c r="L395" s="17"/>
      <c r="M395" s="121"/>
    </row>
    <row r="396" spans="12:13" s="16" customFormat="1" x14ac:dyDescent="0.2">
      <c r="L396" s="17"/>
      <c r="M396" s="121"/>
    </row>
    <row r="397" spans="12:13" s="16" customFormat="1" x14ac:dyDescent="0.2">
      <c r="L397" s="17"/>
      <c r="M397" s="121"/>
    </row>
    <row r="398" spans="12:13" s="16" customFormat="1" x14ac:dyDescent="0.2">
      <c r="L398" s="17"/>
      <c r="M398" s="121"/>
    </row>
    <row r="399" spans="12:13" s="16" customFormat="1" x14ac:dyDescent="0.2">
      <c r="L399" s="17"/>
      <c r="M399" s="121"/>
    </row>
    <row r="400" spans="12:13" s="16" customFormat="1" x14ac:dyDescent="0.2">
      <c r="L400" s="17"/>
      <c r="M400" s="121"/>
    </row>
    <row r="401" spans="12:13" s="16" customFormat="1" x14ac:dyDescent="0.2">
      <c r="L401" s="17"/>
      <c r="M401" s="121"/>
    </row>
    <row r="402" spans="12:13" s="16" customFormat="1" x14ac:dyDescent="0.2">
      <c r="L402" s="17"/>
      <c r="M402" s="121"/>
    </row>
    <row r="403" spans="12:13" s="16" customFormat="1" x14ac:dyDescent="0.2">
      <c r="L403" s="17"/>
      <c r="M403" s="121"/>
    </row>
    <row r="404" spans="12:13" s="16" customFormat="1" x14ac:dyDescent="0.2">
      <c r="L404" s="17"/>
      <c r="M404" s="121"/>
    </row>
    <row r="405" spans="12:13" s="16" customFormat="1" x14ac:dyDescent="0.2">
      <c r="L405" s="17"/>
      <c r="M405" s="121"/>
    </row>
    <row r="406" spans="12:13" s="16" customFormat="1" x14ac:dyDescent="0.2">
      <c r="L406" s="17"/>
      <c r="M406" s="121"/>
    </row>
    <row r="407" spans="12:13" s="16" customFormat="1" x14ac:dyDescent="0.2">
      <c r="L407" s="17"/>
      <c r="M407" s="121"/>
    </row>
    <row r="408" spans="12:13" s="16" customFormat="1" x14ac:dyDescent="0.2">
      <c r="L408" s="17"/>
      <c r="M408" s="121"/>
    </row>
    <row r="409" spans="12:13" s="16" customFormat="1" x14ac:dyDescent="0.2">
      <c r="L409" s="17"/>
      <c r="M409" s="121"/>
    </row>
    <row r="410" spans="12:13" s="16" customFormat="1" x14ac:dyDescent="0.2">
      <c r="L410" s="17"/>
      <c r="M410" s="121"/>
    </row>
    <row r="411" spans="12:13" s="16" customFormat="1" x14ac:dyDescent="0.2">
      <c r="L411" s="17"/>
      <c r="M411" s="121"/>
    </row>
    <row r="412" spans="12:13" s="16" customFormat="1" x14ac:dyDescent="0.2">
      <c r="L412" s="17"/>
      <c r="M412" s="121"/>
    </row>
    <row r="413" spans="12:13" s="16" customFormat="1" x14ac:dyDescent="0.2">
      <c r="L413" s="17"/>
      <c r="M413" s="121"/>
    </row>
    <row r="414" spans="12:13" s="16" customFormat="1" x14ac:dyDescent="0.2">
      <c r="L414" s="17"/>
      <c r="M414" s="121"/>
    </row>
    <row r="415" spans="12:13" s="16" customFormat="1" x14ac:dyDescent="0.2">
      <c r="L415" s="17"/>
      <c r="M415" s="121"/>
    </row>
    <row r="416" spans="12:13" s="16" customFormat="1" x14ac:dyDescent="0.2">
      <c r="L416" s="17"/>
      <c r="M416" s="121"/>
    </row>
    <row r="417" spans="12:13" s="16" customFormat="1" x14ac:dyDescent="0.2">
      <c r="L417" s="17"/>
      <c r="M417" s="121"/>
    </row>
    <row r="418" spans="12:13" s="16" customFormat="1" x14ac:dyDescent="0.2">
      <c r="L418" s="17"/>
      <c r="M418" s="121"/>
    </row>
    <row r="419" spans="12:13" s="16" customFormat="1" x14ac:dyDescent="0.2">
      <c r="L419" s="17"/>
      <c r="M419" s="121"/>
    </row>
    <row r="420" spans="12:13" s="16" customFormat="1" x14ac:dyDescent="0.2">
      <c r="L420" s="17"/>
      <c r="M420" s="121"/>
    </row>
    <row r="421" spans="12:13" s="16" customFormat="1" x14ac:dyDescent="0.2">
      <c r="L421" s="17"/>
      <c r="M421" s="121"/>
    </row>
    <row r="422" spans="12:13" s="16" customFormat="1" x14ac:dyDescent="0.2">
      <c r="L422" s="17"/>
      <c r="M422" s="121"/>
    </row>
    <row r="423" spans="12:13" s="16" customFormat="1" x14ac:dyDescent="0.2">
      <c r="L423" s="17"/>
      <c r="M423" s="121"/>
    </row>
    <row r="424" spans="12:13" s="16" customFormat="1" x14ac:dyDescent="0.2">
      <c r="L424" s="17"/>
      <c r="M424" s="121"/>
    </row>
    <row r="425" spans="12:13" s="16" customFormat="1" x14ac:dyDescent="0.2">
      <c r="L425" s="17"/>
      <c r="M425" s="121"/>
    </row>
    <row r="426" spans="12:13" s="16" customFormat="1" x14ac:dyDescent="0.2">
      <c r="L426" s="17"/>
      <c r="M426" s="121"/>
    </row>
    <row r="427" spans="12:13" s="16" customFormat="1" x14ac:dyDescent="0.2">
      <c r="L427" s="17"/>
      <c r="M427" s="121"/>
    </row>
    <row r="428" spans="12:13" s="16" customFormat="1" x14ac:dyDescent="0.2">
      <c r="L428" s="17"/>
      <c r="M428" s="121"/>
    </row>
    <row r="429" spans="12:13" s="16" customFormat="1" x14ac:dyDescent="0.2">
      <c r="L429" s="17"/>
      <c r="M429" s="121"/>
    </row>
    <row r="430" spans="12:13" s="16" customFormat="1" x14ac:dyDescent="0.2">
      <c r="L430" s="17"/>
      <c r="M430" s="121"/>
    </row>
    <row r="431" spans="12:13" s="16" customFormat="1" x14ac:dyDescent="0.2">
      <c r="L431" s="17"/>
      <c r="M431" s="121"/>
    </row>
    <row r="432" spans="12:13" s="16" customFormat="1" x14ac:dyDescent="0.2">
      <c r="L432" s="17"/>
      <c r="M432" s="121"/>
    </row>
    <row r="433" spans="12:13" s="16" customFormat="1" x14ac:dyDescent="0.2">
      <c r="L433" s="17"/>
      <c r="M433" s="121"/>
    </row>
    <row r="434" spans="12:13" s="16" customFormat="1" x14ac:dyDescent="0.2">
      <c r="L434" s="17"/>
      <c r="M434" s="121"/>
    </row>
    <row r="435" spans="12:13" s="16" customFormat="1" x14ac:dyDescent="0.2">
      <c r="L435" s="17"/>
      <c r="M435" s="121"/>
    </row>
    <row r="436" spans="12:13" s="16" customFormat="1" x14ac:dyDescent="0.2">
      <c r="L436" s="17"/>
      <c r="M436" s="121"/>
    </row>
    <row r="437" spans="12:13" s="16" customFormat="1" x14ac:dyDescent="0.2">
      <c r="L437" s="17"/>
      <c r="M437" s="121"/>
    </row>
    <row r="438" spans="12:13" s="16" customFormat="1" x14ac:dyDescent="0.2">
      <c r="L438" s="17"/>
      <c r="M438" s="121"/>
    </row>
    <row r="439" spans="12:13" s="16" customFormat="1" x14ac:dyDescent="0.2">
      <c r="L439" s="17"/>
      <c r="M439" s="121"/>
    </row>
    <row r="440" spans="12:13" s="16" customFormat="1" x14ac:dyDescent="0.2">
      <c r="L440" s="17"/>
      <c r="M440" s="121"/>
    </row>
    <row r="441" spans="12:13" s="16" customFormat="1" x14ac:dyDescent="0.2">
      <c r="L441" s="17"/>
      <c r="M441" s="121"/>
    </row>
    <row r="442" spans="12:13" s="16" customFormat="1" x14ac:dyDescent="0.2">
      <c r="L442" s="17"/>
      <c r="M442" s="121"/>
    </row>
    <row r="443" spans="12:13" s="16" customFormat="1" x14ac:dyDescent="0.2">
      <c r="L443" s="17"/>
      <c r="M443" s="121"/>
    </row>
    <row r="444" spans="12:13" s="16" customFormat="1" x14ac:dyDescent="0.2">
      <c r="L444" s="17"/>
      <c r="M444" s="121"/>
    </row>
    <row r="445" spans="12:13" s="16" customFormat="1" x14ac:dyDescent="0.2">
      <c r="L445" s="17"/>
      <c r="M445" s="121"/>
    </row>
    <row r="446" spans="12:13" s="16" customFormat="1" x14ac:dyDescent="0.2">
      <c r="L446" s="17"/>
      <c r="M446" s="121"/>
    </row>
    <row r="447" spans="12:13" s="16" customFormat="1" x14ac:dyDescent="0.2">
      <c r="L447" s="17"/>
      <c r="M447" s="121"/>
    </row>
    <row r="448" spans="12:13" s="16" customFormat="1" x14ac:dyDescent="0.2">
      <c r="L448" s="17"/>
      <c r="M448" s="121"/>
    </row>
    <row r="449" spans="12:13" s="16" customFormat="1" x14ac:dyDescent="0.2">
      <c r="L449" s="17"/>
      <c r="M449" s="121"/>
    </row>
    <row r="450" spans="12:13" s="16" customFormat="1" x14ac:dyDescent="0.2">
      <c r="L450" s="17"/>
      <c r="M450" s="121"/>
    </row>
    <row r="451" spans="12:13" s="16" customFormat="1" x14ac:dyDescent="0.2">
      <c r="L451" s="17"/>
      <c r="M451" s="121"/>
    </row>
    <row r="452" spans="12:13" s="16" customFormat="1" x14ac:dyDescent="0.2">
      <c r="L452" s="17"/>
      <c r="M452" s="121"/>
    </row>
    <row r="453" spans="12:13" s="16" customFormat="1" x14ac:dyDescent="0.2">
      <c r="L453" s="17"/>
      <c r="M453" s="121"/>
    </row>
    <row r="454" spans="12:13" s="16" customFormat="1" x14ac:dyDescent="0.2">
      <c r="L454" s="17"/>
      <c r="M454" s="121"/>
    </row>
    <row r="455" spans="12:13" s="16" customFormat="1" x14ac:dyDescent="0.2">
      <c r="L455" s="17"/>
      <c r="M455" s="121"/>
    </row>
    <row r="456" spans="12:13" s="16" customFormat="1" x14ac:dyDescent="0.2">
      <c r="L456" s="17"/>
      <c r="M456" s="121"/>
    </row>
    <row r="457" spans="12:13" s="16" customFormat="1" x14ac:dyDescent="0.2">
      <c r="L457" s="17"/>
      <c r="M457" s="121"/>
    </row>
    <row r="458" spans="12:13" s="16" customFormat="1" x14ac:dyDescent="0.2">
      <c r="L458" s="17"/>
      <c r="M458" s="121"/>
    </row>
    <row r="459" spans="12:13" s="16" customFormat="1" x14ac:dyDescent="0.2">
      <c r="L459" s="17"/>
      <c r="M459" s="121"/>
    </row>
    <row r="460" spans="12:13" s="16" customFormat="1" x14ac:dyDescent="0.2">
      <c r="L460" s="17"/>
      <c r="M460" s="121"/>
    </row>
    <row r="461" spans="12:13" s="16" customFormat="1" x14ac:dyDescent="0.2">
      <c r="L461" s="17"/>
      <c r="M461" s="121"/>
    </row>
    <row r="462" spans="12:13" s="16" customFormat="1" x14ac:dyDescent="0.2">
      <c r="L462" s="17"/>
      <c r="M462" s="121"/>
    </row>
    <row r="463" spans="12:13" s="16" customFormat="1" x14ac:dyDescent="0.2">
      <c r="L463" s="17"/>
      <c r="M463" s="121"/>
    </row>
    <row r="464" spans="12:13" s="16" customFormat="1" x14ac:dyDescent="0.2">
      <c r="L464" s="17"/>
      <c r="M464" s="121"/>
    </row>
    <row r="465" spans="12:13" s="16" customFormat="1" x14ac:dyDescent="0.2">
      <c r="L465" s="17"/>
      <c r="M465" s="121"/>
    </row>
    <row r="466" spans="12:13" s="16" customFormat="1" x14ac:dyDescent="0.2">
      <c r="L466" s="17"/>
      <c r="M466" s="121"/>
    </row>
    <row r="467" spans="12:13" s="16" customFormat="1" x14ac:dyDescent="0.2">
      <c r="L467" s="17"/>
      <c r="M467" s="121"/>
    </row>
    <row r="468" spans="12:13" s="16" customFormat="1" x14ac:dyDescent="0.2">
      <c r="L468" s="17"/>
      <c r="M468" s="121"/>
    </row>
    <row r="469" spans="12:13" s="16" customFormat="1" x14ac:dyDescent="0.2">
      <c r="L469" s="17"/>
      <c r="M469" s="121"/>
    </row>
    <row r="470" spans="12:13" s="16" customFormat="1" x14ac:dyDescent="0.2">
      <c r="L470" s="17"/>
      <c r="M470" s="121"/>
    </row>
    <row r="471" spans="12:13" s="16" customFormat="1" x14ac:dyDescent="0.2">
      <c r="L471" s="17"/>
      <c r="M471" s="121"/>
    </row>
    <row r="472" spans="12:13" s="16" customFormat="1" x14ac:dyDescent="0.2">
      <c r="L472" s="17"/>
      <c r="M472" s="121"/>
    </row>
    <row r="473" spans="12:13" s="16" customFormat="1" x14ac:dyDescent="0.2">
      <c r="L473" s="17"/>
      <c r="M473" s="121"/>
    </row>
    <row r="474" spans="12:13" s="16" customFormat="1" x14ac:dyDescent="0.2">
      <c r="L474" s="17"/>
      <c r="M474" s="121"/>
    </row>
    <row r="475" spans="12:13" s="16" customFormat="1" x14ac:dyDescent="0.2">
      <c r="L475" s="17"/>
      <c r="M475" s="121"/>
    </row>
    <row r="476" spans="12:13" s="16" customFormat="1" x14ac:dyDescent="0.2">
      <c r="L476" s="17"/>
      <c r="M476" s="121"/>
    </row>
    <row r="477" spans="12:13" s="16" customFormat="1" x14ac:dyDescent="0.2">
      <c r="L477" s="17"/>
      <c r="M477" s="121"/>
    </row>
    <row r="478" spans="12:13" s="16" customFormat="1" x14ac:dyDescent="0.2">
      <c r="L478" s="17"/>
      <c r="M478" s="121"/>
    </row>
    <row r="479" spans="12:13" s="16" customFormat="1" x14ac:dyDescent="0.2">
      <c r="L479" s="17"/>
      <c r="M479" s="121"/>
    </row>
    <row r="480" spans="12:13" s="16" customFormat="1" x14ac:dyDescent="0.2">
      <c r="L480" s="17"/>
      <c r="M480" s="121"/>
    </row>
    <row r="481" spans="12:13" s="16" customFormat="1" x14ac:dyDescent="0.2">
      <c r="L481" s="17"/>
      <c r="M481" s="121"/>
    </row>
    <row r="482" spans="12:13" s="16" customFormat="1" x14ac:dyDescent="0.2">
      <c r="L482" s="17"/>
      <c r="M482" s="121"/>
    </row>
    <row r="483" spans="12:13" s="16" customFormat="1" x14ac:dyDescent="0.2">
      <c r="L483" s="17"/>
      <c r="M483" s="121"/>
    </row>
    <row r="484" spans="12:13" s="16" customFormat="1" x14ac:dyDescent="0.2">
      <c r="L484" s="17"/>
      <c r="M484" s="121"/>
    </row>
    <row r="485" spans="12:13" s="16" customFormat="1" x14ac:dyDescent="0.2">
      <c r="L485" s="17"/>
      <c r="M485" s="121"/>
    </row>
    <row r="486" spans="12:13" s="16" customFormat="1" x14ac:dyDescent="0.2">
      <c r="L486" s="17"/>
      <c r="M486" s="121"/>
    </row>
    <row r="487" spans="12:13" s="16" customFormat="1" x14ac:dyDescent="0.2">
      <c r="L487" s="17"/>
      <c r="M487" s="121"/>
    </row>
    <row r="488" spans="12:13" s="16" customFormat="1" x14ac:dyDescent="0.2">
      <c r="L488" s="17"/>
      <c r="M488" s="121"/>
    </row>
    <row r="489" spans="12:13" s="16" customFormat="1" x14ac:dyDescent="0.2">
      <c r="L489" s="17"/>
      <c r="M489" s="121"/>
    </row>
    <row r="490" spans="12:13" s="16" customFormat="1" x14ac:dyDescent="0.2">
      <c r="L490" s="17"/>
      <c r="M490" s="121"/>
    </row>
    <row r="491" spans="12:13" s="16" customFormat="1" x14ac:dyDescent="0.2">
      <c r="L491" s="17"/>
      <c r="M491" s="121"/>
    </row>
    <row r="492" spans="12:13" s="16" customFormat="1" x14ac:dyDescent="0.2">
      <c r="L492" s="17"/>
      <c r="M492" s="121"/>
    </row>
    <row r="493" spans="12:13" s="16" customFormat="1" x14ac:dyDescent="0.2">
      <c r="L493" s="17"/>
      <c r="M493" s="121"/>
    </row>
    <row r="494" spans="12:13" s="16" customFormat="1" x14ac:dyDescent="0.2">
      <c r="L494" s="17"/>
      <c r="M494" s="121"/>
    </row>
    <row r="495" spans="12:13" s="16" customFormat="1" x14ac:dyDescent="0.2">
      <c r="L495" s="17"/>
      <c r="M495" s="121"/>
    </row>
    <row r="496" spans="12:13" s="16" customFormat="1" x14ac:dyDescent="0.2">
      <c r="L496" s="17"/>
      <c r="M496" s="121"/>
    </row>
    <row r="497" spans="12:13" s="16" customFormat="1" x14ac:dyDescent="0.2">
      <c r="L497" s="17"/>
      <c r="M497" s="121"/>
    </row>
    <row r="498" spans="12:13" s="16" customFormat="1" x14ac:dyDescent="0.2">
      <c r="L498" s="17"/>
      <c r="M498" s="121"/>
    </row>
    <row r="499" spans="12:13" s="16" customFormat="1" x14ac:dyDescent="0.2">
      <c r="L499" s="17"/>
      <c r="M499" s="121"/>
    </row>
    <row r="500" spans="12:13" s="16" customFormat="1" x14ac:dyDescent="0.2">
      <c r="L500" s="17"/>
      <c r="M500" s="121"/>
    </row>
    <row r="501" spans="12:13" s="16" customFormat="1" x14ac:dyDescent="0.2">
      <c r="L501" s="17"/>
      <c r="M501" s="121"/>
    </row>
    <row r="502" spans="12:13" s="16" customFormat="1" x14ac:dyDescent="0.2">
      <c r="L502" s="17"/>
      <c r="M502" s="121"/>
    </row>
    <row r="503" spans="12:13" s="16" customFormat="1" x14ac:dyDescent="0.2">
      <c r="L503" s="17"/>
      <c r="M503" s="121"/>
    </row>
    <row r="504" spans="12:13" s="16" customFormat="1" x14ac:dyDescent="0.2">
      <c r="L504" s="17"/>
      <c r="M504" s="121"/>
    </row>
    <row r="505" spans="12:13" s="16" customFormat="1" x14ac:dyDescent="0.2">
      <c r="L505" s="17"/>
      <c r="M505" s="121"/>
    </row>
    <row r="506" spans="12:13" s="16" customFormat="1" x14ac:dyDescent="0.2">
      <c r="L506" s="17"/>
      <c r="M506" s="121"/>
    </row>
    <row r="507" spans="12:13" s="16" customFormat="1" x14ac:dyDescent="0.2">
      <c r="L507" s="17"/>
      <c r="M507" s="121"/>
    </row>
    <row r="508" spans="12:13" s="16" customFormat="1" x14ac:dyDescent="0.2">
      <c r="L508" s="17"/>
      <c r="M508" s="121"/>
    </row>
    <row r="509" spans="12:13" s="16" customFormat="1" x14ac:dyDescent="0.2">
      <c r="L509" s="17"/>
      <c r="M509" s="121"/>
    </row>
    <row r="510" spans="12:13" s="16" customFormat="1" x14ac:dyDescent="0.2">
      <c r="L510" s="17"/>
      <c r="M510" s="121"/>
    </row>
    <row r="511" spans="12:13" s="16" customFormat="1" x14ac:dyDescent="0.2">
      <c r="L511" s="17"/>
      <c r="M511" s="121"/>
    </row>
    <row r="512" spans="12:13" s="16" customFormat="1" x14ac:dyDescent="0.2">
      <c r="L512" s="17"/>
      <c r="M512" s="121"/>
    </row>
    <row r="513" spans="12:13" s="16" customFormat="1" x14ac:dyDescent="0.2">
      <c r="L513" s="17"/>
      <c r="M513" s="121"/>
    </row>
    <row r="514" spans="12:13" s="16" customFormat="1" x14ac:dyDescent="0.2">
      <c r="L514" s="17"/>
      <c r="M514" s="121"/>
    </row>
    <row r="515" spans="12:13" s="16" customFormat="1" x14ac:dyDescent="0.2">
      <c r="L515" s="17"/>
      <c r="M515" s="121"/>
    </row>
    <row r="516" spans="12:13" s="16" customFormat="1" x14ac:dyDescent="0.2">
      <c r="L516" s="17"/>
      <c r="M516" s="121"/>
    </row>
    <row r="517" spans="12:13" s="16" customFormat="1" x14ac:dyDescent="0.2">
      <c r="L517" s="17"/>
      <c r="M517" s="121"/>
    </row>
    <row r="518" spans="12:13" s="16" customFormat="1" x14ac:dyDescent="0.2">
      <c r="L518" s="17"/>
      <c r="M518" s="121"/>
    </row>
    <row r="519" spans="12:13" s="16" customFormat="1" x14ac:dyDescent="0.2">
      <c r="L519" s="17"/>
      <c r="M519" s="121"/>
    </row>
    <row r="520" spans="12:13" s="16" customFormat="1" x14ac:dyDescent="0.2">
      <c r="L520" s="17"/>
      <c r="M520" s="121"/>
    </row>
    <row r="521" spans="12:13" s="16" customFormat="1" x14ac:dyDescent="0.2">
      <c r="L521" s="17"/>
      <c r="M521" s="121"/>
    </row>
    <row r="522" spans="12:13" s="16" customFormat="1" x14ac:dyDescent="0.2">
      <c r="L522" s="17"/>
      <c r="M522" s="121"/>
    </row>
    <row r="523" spans="12:13" s="16" customFormat="1" x14ac:dyDescent="0.2">
      <c r="L523" s="17"/>
      <c r="M523" s="121"/>
    </row>
    <row r="524" spans="12:13" s="16" customFormat="1" x14ac:dyDescent="0.2">
      <c r="L524" s="17"/>
      <c r="M524" s="121"/>
    </row>
    <row r="525" spans="12:13" s="16" customFormat="1" x14ac:dyDescent="0.2">
      <c r="L525" s="17"/>
      <c r="M525" s="121"/>
    </row>
    <row r="526" spans="12:13" s="16" customFormat="1" x14ac:dyDescent="0.2">
      <c r="L526" s="17"/>
      <c r="M526" s="121"/>
    </row>
    <row r="527" spans="12:13" s="16" customFormat="1" x14ac:dyDescent="0.2">
      <c r="L527" s="17"/>
      <c r="M527" s="121"/>
    </row>
    <row r="528" spans="12:13" s="16" customFormat="1" x14ac:dyDescent="0.2">
      <c r="L528" s="17"/>
      <c r="M528" s="121"/>
    </row>
    <row r="529" spans="12:13" s="16" customFormat="1" x14ac:dyDescent="0.2">
      <c r="L529" s="17"/>
      <c r="M529" s="121"/>
    </row>
    <row r="530" spans="12:13" s="16" customFormat="1" x14ac:dyDescent="0.2">
      <c r="L530" s="17"/>
      <c r="M530" s="121"/>
    </row>
    <row r="531" spans="12:13" s="16" customFormat="1" x14ac:dyDescent="0.2">
      <c r="L531" s="17"/>
      <c r="M531" s="121"/>
    </row>
    <row r="532" spans="12:13" s="16" customFormat="1" x14ac:dyDescent="0.2">
      <c r="L532" s="17"/>
      <c r="M532" s="121"/>
    </row>
    <row r="533" spans="12:13" s="16" customFormat="1" x14ac:dyDescent="0.2">
      <c r="L533" s="17"/>
      <c r="M533" s="121"/>
    </row>
    <row r="534" spans="12:13" s="16" customFormat="1" x14ac:dyDescent="0.2">
      <c r="L534" s="17"/>
      <c r="M534" s="121"/>
    </row>
    <row r="535" spans="12:13" s="16" customFormat="1" x14ac:dyDescent="0.2">
      <c r="L535" s="17"/>
      <c r="M535" s="121"/>
    </row>
    <row r="536" spans="12:13" s="16" customFormat="1" x14ac:dyDescent="0.2">
      <c r="L536" s="17"/>
      <c r="M536" s="121"/>
    </row>
    <row r="537" spans="12:13" s="16" customFormat="1" x14ac:dyDescent="0.2">
      <c r="L537" s="17"/>
      <c r="M537" s="121"/>
    </row>
    <row r="538" spans="12:13" s="16" customFormat="1" x14ac:dyDescent="0.2">
      <c r="L538" s="17"/>
      <c r="M538" s="121"/>
    </row>
    <row r="539" spans="12:13" s="16" customFormat="1" x14ac:dyDescent="0.2">
      <c r="L539" s="17"/>
      <c r="M539" s="121"/>
    </row>
    <row r="540" spans="12:13" s="16" customFormat="1" x14ac:dyDescent="0.2">
      <c r="L540" s="17"/>
      <c r="M540" s="121"/>
    </row>
    <row r="541" spans="12:13" s="16" customFormat="1" x14ac:dyDescent="0.2">
      <c r="L541" s="17"/>
      <c r="M541" s="121"/>
    </row>
    <row r="542" spans="12:13" s="16" customFormat="1" x14ac:dyDescent="0.2">
      <c r="L542" s="17"/>
      <c r="M542" s="121"/>
    </row>
    <row r="543" spans="12:13" s="16" customFormat="1" x14ac:dyDescent="0.2">
      <c r="L543" s="17"/>
      <c r="M543" s="121"/>
    </row>
    <row r="544" spans="12:13" s="16" customFormat="1" x14ac:dyDescent="0.2">
      <c r="L544" s="17"/>
      <c r="M544" s="121"/>
    </row>
    <row r="545" spans="12:13" s="16" customFormat="1" x14ac:dyDescent="0.2">
      <c r="L545" s="17"/>
      <c r="M545" s="121"/>
    </row>
    <row r="546" spans="12:13" s="16" customFormat="1" x14ac:dyDescent="0.2">
      <c r="L546" s="17"/>
      <c r="M546" s="121"/>
    </row>
    <row r="547" spans="12:13" s="16" customFormat="1" x14ac:dyDescent="0.2">
      <c r="L547" s="17"/>
      <c r="M547" s="121"/>
    </row>
    <row r="548" spans="12:13" s="16" customFormat="1" x14ac:dyDescent="0.2">
      <c r="L548" s="17"/>
      <c r="M548" s="121"/>
    </row>
    <row r="549" spans="12:13" s="16" customFormat="1" x14ac:dyDescent="0.2">
      <c r="L549" s="17"/>
      <c r="M549" s="121"/>
    </row>
    <row r="550" spans="12:13" s="16" customFormat="1" x14ac:dyDescent="0.2">
      <c r="L550" s="17"/>
      <c r="M550" s="121"/>
    </row>
    <row r="551" spans="12:13" s="16" customFormat="1" x14ac:dyDescent="0.2">
      <c r="L551" s="17"/>
      <c r="M551" s="121"/>
    </row>
    <row r="552" spans="12:13" s="16" customFormat="1" x14ac:dyDescent="0.2">
      <c r="L552" s="17"/>
      <c r="M552" s="121"/>
    </row>
    <row r="553" spans="12:13" s="16" customFormat="1" x14ac:dyDescent="0.2">
      <c r="L553" s="17"/>
      <c r="M553" s="121"/>
    </row>
    <row r="554" spans="12:13" s="16" customFormat="1" x14ac:dyDescent="0.2">
      <c r="L554" s="17"/>
      <c r="M554" s="121"/>
    </row>
    <row r="555" spans="12:13" s="16" customFormat="1" x14ac:dyDescent="0.2">
      <c r="L555" s="17"/>
      <c r="M555" s="121"/>
    </row>
    <row r="556" spans="12:13" s="16" customFormat="1" x14ac:dyDescent="0.2">
      <c r="L556" s="17"/>
      <c r="M556" s="121"/>
    </row>
    <row r="557" spans="12:13" s="16" customFormat="1" x14ac:dyDescent="0.2">
      <c r="L557" s="17"/>
      <c r="M557" s="121"/>
    </row>
    <row r="558" spans="12:13" s="16" customFormat="1" x14ac:dyDescent="0.2">
      <c r="L558" s="17"/>
      <c r="M558" s="121"/>
    </row>
    <row r="559" spans="12:13" s="16" customFormat="1" x14ac:dyDescent="0.2">
      <c r="L559" s="17"/>
      <c r="M559" s="121"/>
    </row>
    <row r="560" spans="12:13" s="16" customFormat="1" x14ac:dyDescent="0.2">
      <c r="L560" s="17"/>
      <c r="M560" s="121"/>
    </row>
    <row r="561" spans="12:13" s="16" customFormat="1" x14ac:dyDescent="0.2">
      <c r="L561" s="17"/>
      <c r="M561" s="121"/>
    </row>
    <row r="562" spans="12:13" s="16" customFormat="1" x14ac:dyDescent="0.2">
      <c r="L562" s="17"/>
      <c r="M562" s="121"/>
    </row>
    <row r="563" spans="12:13" s="16" customFormat="1" x14ac:dyDescent="0.2">
      <c r="L563" s="17"/>
      <c r="M563" s="121"/>
    </row>
    <row r="564" spans="12:13" s="16" customFormat="1" x14ac:dyDescent="0.2">
      <c r="L564" s="17"/>
      <c r="M564" s="121"/>
    </row>
    <row r="565" spans="12:13" s="16" customFormat="1" x14ac:dyDescent="0.2">
      <c r="L565" s="17"/>
      <c r="M565" s="121"/>
    </row>
    <row r="566" spans="12:13" s="16" customFormat="1" x14ac:dyDescent="0.2">
      <c r="L566" s="17"/>
      <c r="M566" s="121"/>
    </row>
    <row r="567" spans="12:13" s="16" customFormat="1" x14ac:dyDescent="0.2">
      <c r="L567" s="17"/>
      <c r="M567" s="121"/>
    </row>
    <row r="568" spans="12:13" s="16" customFormat="1" x14ac:dyDescent="0.2">
      <c r="L568" s="17"/>
      <c r="M568" s="121"/>
    </row>
    <row r="569" spans="12:13" s="16" customFormat="1" x14ac:dyDescent="0.2">
      <c r="L569" s="17"/>
      <c r="M569" s="121"/>
    </row>
    <row r="570" spans="12:13" s="16" customFormat="1" x14ac:dyDescent="0.2">
      <c r="L570" s="17"/>
      <c r="M570" s="121"/>
    </row>
    <row r="571" spans="12:13" s="16" customFormat="1" x14ac:dyDescent="0.2">
      <c r="L571" s="17"/>
      <c r="M571" s="121"/>
    </row>
    <row r="572" spans="12:13" s="16" customFormat="1" x14ac:dyDescent="0.2">
      <c r="L572" s="17"/>
      <c r="M572" s="121"/>
    </row>
    <row r="573" spans="12:13" s="16" customFormat="1" x14ac:dyDescent="0.2">
      <c r="L573" s="17"/>
      <c r="M573" s="121"/>
    </row>
    <row r="574" spans="12:13" s="16" customFormat="1" x14ac:dyDescent="0.2">
      <c r="L574" s="17"/>
      <c r="M574" s="121"/>
    </row>
    <row r="575" spans="12:13" s="16" customFormat="1" x14ac:dyDescent="0.2">
      <c r="L575" s="17"/>
      <c r="M575" s="121"/>
    </row>
    <row r="576" spans="12:13" s="16" customFormat="1" x14ac:dyDescent="0.2">
      <c r="L576" s="17"/>
      <c r="M576" s="121"/>
    </row>
    <row r="577" spans="12:13" s="16" customFormat="1" x14ac:dyDescent="0.2">
      <c r="L577" s="17"/>
      <c r="M577" s="121"/>
    </row>
    <row r="578" spans="12:13" s="16" customFormat="1" x14ac:dyDescent="0.2">
      <c r="L578" s="17"/>
      <c r="M578" s="121"/>
    </row>
    <row r="579" spans="12:13" s="16" customFormat="1" x14ac:dyDescent="0.2">
      <c r="L579" s="17"/>
      <c r="M579" s="121"/>
    </row>
    <row r="580" spans="12:13" s="16" customFormat="1" x14ac:dyDescent="0.2">
      <c r="L580" s="17"/>
      <c r="M580" s="121"/>
    </row>
    <row r="581" spans="12:13" s="16" customFormat="1" x14ac:dyDescent="0.2">
      <c r="L581" s="17"/>
      <c r="M581" s="121"/>
    </row>
    <row r="582" spans="12:13" s="16" customFormat="1" x14ac:dyDescent="0.2">
      <c r="L582" s="17"/>
      <c r="M582" s="121"/>
    </row>
    <row r="583" spans="12:13" s="16" customFormat="1" x14ac:dyDescent="0.2">
      <c r="L583" s="17"/>
      <c r="M583" s="121"/>
    </row>
    <row r="584" spans="12:13" s="16" customFormat="1" x14ac:dyDescent="0.2">
      <c r="L584" s="17"/>
      <c r="M584" s="121"/>
    </row>
    <row r="585" spans="12:13" s="16" customFormat="1" x14ac:dyDescent="0.2">
      <c r="L585" s="17"/>
      <c r="M585" s="121"/>
    </row>
    <row r="586" spans="12:13" s="16" customFormat="1" x14ac:dyDescent="0.2">
      <c r="L586" s="17"/>
      <c r="M586" s="121"/>
    </row>
    <row r="587" spans="12:13" s="16" customFormat="1" x14ac:dyDescent="0.2">
      <c r="L587" s="17"/>
      <c r="M587" s="121"/>
    </row>
    <row r="588" spans="12:13" s="16" customFormat="1" x14ac:dyDescent="0.2">
      <c r="L588" s="17"/>
      <c r="M588" s="121"/>
    </row>
    <row r="589" spans="12:13" s="16" customFormat="1" x14ac:dyDescent="0.2">
      <c r="L589" s="17"/>
      <c r="M589" s="121"/>
    </row>
    <row r="590" spans="12:13" s="16" customFormat="1" x14ac:dyDescent="0.2">
      <c r="L590" s="17"/>
      <c r="M590" s="121"/>
    </row>
    <row r="591" spans="12:13" s="16" customFormat="1" x14ac:dyDescent="0.2">
      <c r="L591" s="17"/>
      <c r="M591" s="121"/>
    </row>
    <row r="592" spans="12:13" s="16" customFormat="1" x14ac:dyDescent="0.2">
      <c r="L592" s="17"/>
      <c r="M592" s="121"/>
    </row>
    <row r="593" spans="12:13" s="16" customFormat="1" x14ac:dyDescent="0.2">
      <c r="L593" s="17"/>
      <c r="M593" s="121"/>
    </row>
    <row r="594" spans="12:13" s="16" customFormat="1" x14ac:dyDescent="0.2">
      <c r="L594" s="17"/>
      <c r="M594" s="121"/>
    </row>
    <row r="595" spans="12:13" s="16" customFormat="1" x14ac:dyDescent="0.2">
      <c r="L595" s="17"/>
      <c r="M595" s="121"/>
    </row>
    <row r="596" spans="12:13" s="16" customFormat="1" x14ac:dyDescent="0.2">
      <c r="L596" s="17"/>
      <c r="M596" s="121"/>
    </row>
    <row r="597" spans="12:13" s="16" customFormat="1" x14ac:dyDescent="0.2">
      <c r="L597" s="17"/>
      <c r="M597" s="121"/>
    </row>
    <row r="598" spans="12:13" s="16" customFormat="1" x14ac:dyDescent="0.2">
      <c r="L598" s="17"/>
      <c r="M598" s="121"/>
    </row>
    <row r="599" spans="12:13" s="16" customFormat="1" x14ac:dyDescent="0.2">
      <c r="L599" s="17"/>
      <c r="M599" s="121"/>
    </row>
    <row r="600" spans="12:13" s="16" customFormat="1" x14ac:dyDescent="0.2">
      <c r="L600" s="17"/>
      <c r="M600" s="121"/>
    </row>
    <row r="601" spans="12:13" s="16" customFormat="1" x14ac:dyDescent="0.2">
      <c r="L601" s="17"/>
      <c r="M601" s="121"/>
    </row>
    <row r="602" spans="12:13" s="16" customFormat="1" x14ac:dyDescent="0.2">
      <c r="L602" s="17"/>
      <c r="M602" s="121"/>
    </row>
    <row r="603" spans="12:13" s="16" customFormat="1" x14ac:dyDescent="0.2">
      <c r="L603" s="17"/>
      <c r="M603" s="121"/>
    </row>
    <row r="604" spans="12:13" s="16" customFormat="1" x14ac:dyDescent="0.2">
      <c r="L604" s="17"/>
      <c r="M604" s="121"/>
    </row>
    <row r="605" spans="12:13" s="16" customFormat="1" x14ac:dyDescent="0.2">
      <c r="L605" s="17"/>
      <c r="M605" s="121"/>
    </row>
    <row r="606" spans="12:13" s="16" customFormat="1" x14ac:dyDescent="0.2">
      <c r="L606" s="17"/>
      <c r="M606" s="121"/>
    </row>
    <row r="607" spans="12:13" s="16" customFormat="1" x14ac:dyDescent="0.2">
      <c r="L607" s="17"/>
      <c r="M607" s="121"/>
    </row>
    <row r="608" spans="12:13" s="16" customFormat="1" x14ac:dyDescent="0.2">
      <c r="L608" s="17"/>
      <c r="M608" s="121"/>
    </row>
    <row r="609" spans="12:13" s="16" customFormat="1" x14ac:dyDescent="0.2">
      <c r="L609" s="17"/>
      <c r="M609" s="121"/>
    </row>
    <row r="610" spans="12:13" s="16" customFormat="1" x14ac:dyDescent="0.2">
      <c r="L610" s="17"/>
      <c r="M610" s="121"/>
    </row>
    <row r="611" spans="12:13" s="16" customFormat="1" x14ac:dyDescent="0.2">
      <c r="L611" s="17"/>
      <c r="M611" s="121"/>
    </row>
    <row r="612" spans="12:13" s="16" customFormat="1" x14ac:dyDescent="0.2">
      <c r="L612" s="17"/>
      <c r="M612" s="121"/>
    </row>
    <row r="613" spans="12:13" s="16" customFormat="1" x14ac:dyDescent="0.2">
      <c r="L613" s="17"/>
      <c r="M613" s="121"/>
    </row>
    <row r="614" spans="12:13" s="16" customFormat="1" x14ac:dyDescent="0.2">
      <c r="L614" s="17"/>
      <c r="M614" s="121"/>
    </row>
    <row r="615" spans="12:13" s="16" customFormat="1" x14ac:dyDescent="0.2">
      <c r="L615" s="17"/>
      <c r="M615" s="121"/>
    </row>
    <row r="616" spans="12:13" s="16" customFormat="1" x14ac:dyDescent="0.2">
      <c r="L616" s="17"/>
      <c r="M616" s="121"/>
    </row>
    <row r="617" spans="12:13" s="16" customFormat="1" x14ac:dyDescent="0.2">
      <c r="L617" s="17"/>
      <c r="M617" s="121"/>
    </row>
    <row r="618" spans="12:13" s="16" customFormat="1" x14ac:dyDescent="0.2">
      <c r="L618" s="17"/>
      <c r="M618" s="121"/>
    </row>
    <row r="619" spans="12:13" s="16" customFormat="1" x14ac:dyDescent="0.2">
      <c r="L619" s="17"/>
      <c r="M619" s="121"/>
    </row>
    <row r="620" spans="12:13" s="16" customFormat="1" x14ac:dyDescent="0.2">
      <c r="L620" s="17"/>
      <c r="M620" s="121"/>
    </row>
    <row r="621" spans="12:13" s="16" customFormat="1" x14ac:dyDescent="0.2">
      <c r="L621" s="17"/>
      <c r="M621" s="121"/>
    </row>
    <row r="622" spans="12:13" s="16" customFormat="1" x14ac:dyDescent="0.2">
      <c r="L622" s="17"/>
      <c r="M622" s="121"/>
    </row>
    <row r="623" spans="12:13" s="16" customFormat="1" x14ac:dyDescent="0.2">
      <c r="L623" s="17"/>
      <c r="M623" s="121"/>
    </row>
    <row r="624" spans="12:13" s="16" customFormat="1" x14ac:dyDescent="0.2">
      <c r="L624" s="17"/>
      <c r="M624" s="121"/>
    </row>
    <row r="625" spans="12:13" s="16" customFormat="1" x14ac:dyDescent="0.2">
      <c r="L625" s="17"/>
      <c r="M625" s="121"/>
    </row>
    <row r="626" spans="12:13" s="16" customFormat="1" x14ac:dyDescent="0.2">
      <c r="L626" s="17"/>
      <c r="M626" s="121"/>
    </row>
    <row r="627" spans="12:13" s="16" customFormat="1" x14ac:dyDescent="0.2">
      <c r="L627" s="17"/>
      <c r="M627" s="121"/>
    </row>
    <row r="628" spans="12:13" s="16" customFormat="1" x14ac:dyDescent="0.2">
      <c r="L628" s="17"/>
      <c r="M628" s="121"/>
    </row>
    <row r="629" spans="12:13" s="16" customFormat="1" x14ac:dyDescent="0.2">
      <c r="L629" s="17"/>
      <c r="M629" s="121"/>
    </row>
    <row r="630" spans="12:13" s="16" customFormat="1" x14ac:dyDescent="0.2">
      <c r="L630" s="17"/>
      <c r="M630" s="121"/>
    </row>
    <row r="631" spans="12:13" s="16" customFormat="1" x14ac:dyDescent="0.2">
      <c r="L631" s="17"/>
      <c r="M631" s="121"/>
    </row>
    <row r="632" spans="12:13" s="16" customFormat="1" x14ac:dyDescent="0.2">
      <c r="L632" s="17"/>
      <c r="M632" s="121"/>
    </row>
    <row r="633" spans="12:13" s="16" customFormat="1" x14ac:dyDescent="0.2">
      <c r="L633" s="17"/>
      <c r="M633" s="121"/>
    </row>
    <row r="634" spans="12:13" s="16" customFormat="1" x14ac:dyDescent="0.2">
      <c r="L634" s="17"/>
      <c r="M634" s="121"/>
    </row>
    <row r="635" spans="12:13" s="16" customFormat="1" x14ac:dyDescent="0.2">
      <c r="L635" s="17"/>
      <c r="M635" s="121"/>
    </row>
    <row r="636" spans="12:13" s="16" customFormat="1" x14ac:dyDescent="0.2">
      <c r="L636" s="17"/>
      <c r="M636" s="121"/>
    </row>
    <row r="637" spans="12:13" s="16" customFormat="1" x14ac:dyDescent="0.2">
      <c r="L637" s="17"/>
      <c r="M637" s="121"/>
    </row>
    <row r="638" spans="12:13" s="16" customFormat="1" x14ac:dyDescent="0.2">
      <c r="L638" s="17"/>
      <c r="M638" s="121"/>
    </row>
    <row r="639" spans="12:13" s="16" customFormat="1" x14ac:dyDescent="0.2">
      <c r="L639" s="17"/>
      <c r="M639" s="121"/>
    </row>
    <row r="640" spans="12:13" s="16" customFormat="1" x14ac:dyDescent="0.2">
      <c r="L640" s="17"/>
      <c r="M640" s="121"/>
    </row>
    <row r="641" spans="12:13" s="16" customFormat="1" x14ac:dyDescent="0.2">
      <c r="L641" s="17"/>
      <c r="M641" s="121"/>
    </row>
    <row r="642" spans="12:13" s="16" customFormat="1" x14ac:dyDescent="0.2">
      <c r="L642" s="17"/>
      <c r="M642" s="121"/>
    </row>
    <row r="643" spans="12:13" s="16" customFormat="1" x14ac:dyDescent="0.2">
      <c r="L643" s="17"/>
      <c r="M643" s="121"/>
    </row>
    <row r="644" spans="12:13" s="16" customFormat="1" x14ac:dyDescent="0.2">
      <c r="L644" s="17"/>
      <c r="M644" s="121"/>
    </row>
    <row r="645" spans="12:13" s="16" customFormat="1" x14ac:dyDescent="0.2">
      <c r="L645" s="17"/>
      <c r="M645" s="121"/>
    </row>
    <row r="646" spans="12:13" s="16" customFormat="1" x14ac:dyDescent="0.2">
      <c r="L646" s="17"/>
      <c r="M646" s="121"/>
    </row>
    <row r="647" spans="12:13" s="16" customFormat="1" x14ac:dyDescent="0.2">
      <c r="L647" s="17"/>
      <c r="M647" s="121"/>
    </row>
    <row r="648" spans="12:13" s="16" customFormat="1" x14ac:dyDescent="0.2">
      <c r="L648" s="17"/>
      <c r="M648" s="121"/>
    </row>
    <row r="649" spans="12:13" s="16" customFormat="1" x14ac:dyDescent="0.2">
      <c r="L649" s="17"/>
      <c r="M649" s="121"/>
    </row>
    <row r="650" spans="12:13" s="16" customFormat="1" x14ac:dyDescent="0.2">
      <c r="L650" s="17"/>
      <c r="M650" s="121"/>
    </row>
    <row r="651" spans="12:13" s="16" customFormat="1" x14ac:dyDescent="0.2">
      <c r="L651" s="17"/>
      <c r="M651" s="121"/>
    </row>
    <row r="652" spans="12:13" s="16" customFormat="1" x14ac:dyDescent="0.2">
      <c r="L652" s="17"/>
      <c r="M652" s="121"/>
    </row>
    <row r="653" spans="12:13" s="16" customFormat="1" x14ac:dyDescent="0.2">
      <c r="L653" s="17"/>
      <c r="M653" s="121"/>
    </row>
    <row r="654" spans="12:13" s="16" customFormat="1" x14ac:dyDescent="0.2">
      <c r="L654" s="17"/>
      <c r="M654" s="121"/>
    </row>
    <row r="655" spans="12:13" s="16" customFormat="1" x14ac:dyDescent="0.2">
      <c r="L655" s="17"/>
      <c r="M655" s="121"/>
    </row>
    <row r="656" spans="12:13" s="16" customFormat="1" x14ac:dyDescent="0.2">
      <c r="L656" s="17"/>
      <c r="M656" s="121"/>
    </row>
    <row r="657" spans="12:13" s="16" customFormat="1" x14ac:dyDescent="0.2">
      <c r="L657" s="17"/>
      <c r="M657" s="121"/>
    </row>
    <row r="658" spans="12:13" s="16" customFormat="1" x14ac:dyDescent="0.2">
      <c r="L658" s="17"/>
      <c r="M658" s="121"/>
    </row>
    <row r="659" spans="12:13" s="16" customFormat="1" x14ac:dyDescent="0.2">
      <c r="L659" s="17"/>
      <c r="M659" s="121"/>
    </row>
    <row r="660" spans="12:13" s="16" customFormat="1" x14ac:dyDescent="0.2">
      <c r="L660" s="17"/>
      <c r="M660" s="121"/>
    </row>
    <row r="661" spans="12:13" s="16" customFormat="1" x14ac:dyDescent="0.2">
      <c r="L661" s="17"/>
      <c r="M661" s="121"/>
    </row>
    <row r="662" spans="12:13" s="16" customFormat="1" x14ac:dyDescent="0.2">
      <c r="L662" s="17"/>
      <c r="M662" s="121"/>
    </row>
    <row r="663" spans="12:13" s="16" customFormat="1" x14ac:dyDescent="0.2">
      <c r="L663" s="17"/>
      <c r="M663" s="121"/>
    </row>
    <row r="664" spans="12:13" s="16" customFormat="1" x14ac:dyDescent="0.2">
      <c r="L664" s="17"/>
      <c r="M664" s="121"/>
    </row>
    <row r="665" spans="12:13" s="16" customFormat="1" x14ac:dyDescent="0.2">
      <c r="L665" s="17"/>
      <c r="M665" s="121"/>
    </row>
    <row r="666" spans="12:13" s="16" customFormat="1" x14ac:dyDescent="0.2">
      <c r="L666" s="17"/>
      <c r="M666" s="121"/>
    </row>
    <row r="667" spans="12:13" s="16" customFormat="1" x14ac:dyDescent="0.2">
      <c r="L667" s="17"/>
      <c r="M667" s="121"/>
    </row>
    <row r="668" spans="12:13" s="16" customFormat="1" x14ac:dyDescent="0.2">
      <c r="L668" s="17"/>
      <c r="M668" s="121"/>
    </row>
    <row r="669" spans="12:13" s="16" customFormat="1" x14ac:dyDescent="0.2">
      <c r="L669" s="17"/>
      <c r="M669" s="121"/>
    </row>
    <row r="670" spans="12:13" s="16" customFormat="1" x14ac:dyDescent="0.2">
      <c r="L670" s="17"/>
      <c r="M670" s="121"/>
    </row>
    <row r="671" spans="12:13" s="16" customFormat="1" x14ac:dyDescent="0.2">
      <c r="L671" s="17"/>
      <c r="M671" s="121"/>
    </row>
    <row r="672" spans="12:13" s="16" customFormat="1" x14ac:dyDescent="0.2">
      <c r="L672" s="17"/>
      <c r="M672" s="121"/>
    </row>
    <row r="673" spans="12:13" s="16" customFormat="1" x14ac:dyDescent="0.2">
      <c r="L673" s="17"/>
      <c r="M673" s="121"/>
    </row>
    <row r="674" spans="12:13" s="16" customFormat="1" x14ac:dyDescent="0.2">
      <c r="L674" s="17"/>
      <c r="M674" s="121"/>
    </row>
    <row r="675" spans="12:13" s="16" customFormat="1" x14ac:dyDescent="0.2">
      <c r="L675" s="17"/>
      <c r="M675" s="121"/>
    </row>
    <row r="676" spans="12:13" s="16" customFormat="1" x14ac:dyDescent="0.2">
      <c r="L676" s="17"/>
      <c r="M676" s="121"/>
    </row>
    <row r="677" spans="12:13" s="16" customFormat="1" x14ac:dyDescent="0.2">
      <c r="L677" s="17"/>
      <c r="M677" s="121"/>
    </row>
    <row r="678" spans="12:13" s="16" customFormat="1" x14ac:dyDescent="0.2">
      <c r="L678" s="17"/>
      <c r="M678" s="121"/>
    </row>
    <row r="679" spans="12:13" s="16" customFormat="1" x14ac:dyDescent="0.2">
      <c r="L679" s="17"/>
      <c r="M679" s="121"/>
    </row>
    <row r="680" spans="12:13" s="16" customFormat="1" x14ac:dyDescent="0.2">
      <c r="L680" s="17"/>
      <c r="M680" s="121"/>
    </row>
    <row r="681" spans="12:13" s="16" customFormat="1" x14ac:dyDescent="0.2">
      <c r="L681" s="17"/>
      <c r="M681" s="121"/>
    </row>
    <row r="682" spans="12:13" s="16" customFormat="1" x14ac:dyDescent="0.2">
      <c r="L682" s="17"/>
      <c r="M682" s="121"/>
    </row>
    <row r="683" spans="12:13" s="16" customFormat="1" x14ac:dyDescent="0.2">
      <c r="L683" s="17"/>
      <c r="M683" s="121"/>
    </row>
    <row r="684" spans="12:13" s="16" customFormat="1" x14ac:dyDescent="0.2">
      <c r="L684" s="17"/>
      <c r="M684" s="121"/>
    </row>
    <row r="685" spans="12:13" s="16" customFormat="1" x14ac:dyDescent="0.2">
      <c r="L685" s="17"/>
      <c r="M685" s="121"/>
    </row>
    <row r="686" spans="12:13" s="16" customFormat="1" x14ac:dyDescent="0.2">
      <c r="L686" s="17"/>
      <c r="M686" s="121"/>
    </row>
    <row r="687" spans="12:13" s="16" customFormat="1" x14ac:dyDescent="0.2">
      <c r="L687" s="17"/>
      <c r="M687" s="121"/>
    </row>
    <row r="688" spans="12:13" s="16" customFormat="1" x14ac:dyDescent="0.2">
      <c r="L688" s="17"/>
      <c r="M688" s="121"/>
    </row>
    <row r="689" spans="12:13" s="16" customFormat="1" x14ac:dyDescent="0.2">
      <c r="L689" s="17"/>
      <c r="M689" s="121"/>
    </row>
    <row r="690" spans="12:13" s="16" customFormat="1" x14ac:dyDescent="0.2">
      <c r="L690" s="17"/>
      <c r="M690" s="121"/>
    </row>
    <row r="691" spans="12:13" s="16" customFormat="1" x14ac:dyDescent="0.2">
      <c r="L691" s="17"/>
      <c r="M691" s="121"/>
    </row>
    <row r="692" spans="12:13" s="16" customFormat="1" x14ac:dyDescent="0.2">
      <c r="L692" s="17"/>
      <c r="M692" s="121"/>
    </row>
    <row r="693" spans="12:13" s="16" customFormat="1" x14ac:dyDescent="0.2">
      <c r="L693" s="17"/>
      <c r="M693" s="121"/>
    </row>
    <row r="694" spans="12:13" s="16" customFormat="1" x14ac:dyDescent="0.2">
      <c r="L694" s="17"/>
      <c r="M694" s="121"/>
    </row>
    <row r="695" spans="12:13" s="16" customFormat="1" x14ac:dyDescent="0.2">
      <c r="L695" s="17"/>
      <c r="M695" s="121"/>
    </row>
    <row r="696" spans="12:13" s="16" customFormat="1" x14ac:dyDescent="0.2">
      <c r="L696" s="17"/>
      <c r="M696" s="121"/>
    </row>
    <row r="697" spans="12:13" s="16" customFormat="1" x14ac:dyDescent="0.2">
      <c r="L697" s="17"/>
      <c r="M697" s="121"/>
    </row>
    <row r="698" spans="12:13" s="16" customFormat="1" x14ac:dyDescent="0.2">
      <c r="L698" s="17"/>
      <c r="M698" s="121"/>
    </row>
    <row r="699" spans="12:13" s="16" customFormat="1" x14ac:dyDescent="0.2">
      <c r="L699" s="17"/>
      <c r="M699" s="121"/>
    </row>
    <row r="700" spans="12:13" s="16" customFormat="1" x14ac:dyDescent="0.2">
      <c r="L700" s="17"/>
      <c r="M700" s="121"/>
    </row>
    <row r="701" spans="12:13" s="16" customFormat="1" x14ac:dyDescent="0.2">
      <c r="L701" s="17"/>
      <c r="M701" s="121"/>
    </row>
    <row r="702" spans="12:13" s="16" customFormat="1" x14ac:dyDescent="0.2">
      <c r="L702" s="17"/>
      <c r="M702" s="121"/>
    </row>
    <row r="703" spans="12:13" s="16" customFormat="1" x14ac:dyDescent="0.2">
      <c r="L703" s="17"/>
      <c r="M703" s="121"/>
    </row>
    <row r="704" spans="12:13" s="16" customFormat="1" x14ac:dyDescent="0.2">
      <c r="L704" s="17"/>
      <c r="M704" s="121"/>
    </row>
    <row r="705" spans="12:13" s="16" customFormat="1" x14ac:dyDescent="0.2">
      <c r="L705" s="17"/>
      <c r="M705" s="121"/>
    </row>
    <row r="706" spans="12:13" s="16" customFormat="1" x14ac:dyDescent="0.2">
      <c r="L706" s="17"/>
      <c r="M706" s="121"/>
    </row>
    <row r="707" spans="12:13" s="16" customFormat="1" x14ac:dyDescent="0.2">
      <c r="L707" s="17"/>
      <c r="M707" s="121"/>
    </row>
    <row r="708" spans="12:13" s="16" customFormat="1" x14ac:dyDescent="0.2">
      <c r="L708" s="17"/>
      <c r="M708" s="121"/>
    </row>
    <row r="709" spans="12:13" s="16" customFormat="1" x14ac:dyDescent="0.2">
      <c r="L709" s="17"/>
      <c r="M709" s="121"/>
    </row>
    <row r="710" spans="12:13" s="16" customFormat="1" x14ac:dyDescent="0.2">
      <c r="L710" s="17"/>
      <c r="M710" s="121"/>
    </row>
    <row r="711" spans="12:13" s="16" customFormat="1" x14ac:dyDescent="0.2">
      <c r="L711" s="17"/>
      <c r="M711" s="121"/>
    </row>
    <row r="712" spans="12:13" s="16" customFormat="1" x14ac:dyDescent="0.2">
      <c r="L712" s="17"/>
      <c r="M712" s="121"/>
    </row>
    <row r="713" spans="12:13" s="16" customFormat="1" x14ac:dyDescent="0.2">
      <c r="L713" s="17"/>
      <c r="M713" s="121"/>
    </row>
    <row r="714" spans="12:13" s="16" customFormat="1" x14ac:dyDescent="0.2">
      <c r="L714" s="17"/>
      <c r="M714" s="121"/>
    </row>
    <row r="715" spans="12:13" s="16" customFormat="1" x14ac:dyDescent="0.2">
      <c r="L715" s="17"/>
      <c r="M715" s="121"/>
    </row>
    <row r="716" spans="12:13" s="16" customFormat="1" x14ac:dyDescent="0.2">
      <c r="L716" s="17"/>
      <c r="M716" s="121"/>
    </row>
    <row r="717" spans="12:13" s="16" customFormat="1" x14ac:dyDescent="0.2">
      <c r="L717" s="17"/>
      <c r="M717" s="121"/>
    </row>
    <row r="718" spans="12:13" s="16" customFormat="1" x14ac:dyDescent="0.2">
      <c r="L718" s="17"/>
      <c r="M718" s="121"/>
    </row>
    <row r="719" spans="12:13" s="16" customFormat="1" x14ac:dyDescent="0.2">
      <c r="L719" s="17"/>
      <c r="M719" s="121"/>
    </row>
    <row r="720" spans="12:13" s="16" customFormat="1" x14ac:dyDescent="0.2">
      <c r="L720" s="17"/>
      <c r="M720" s="121"/>
    </row>
    <row r="721" spans="12:13" s="16" customFormat="1" x14ac:dyDescent="0.2">
      <c r="L721" s="17"/>
      <c r="M721" s="121"/>
    </row>
    <row r="722" spans="12:13" s="16" customFormat="1" x14ac:dyDescent="0.2">
      <c r="L722" s="17"/>
      <c r="M722" s="121"/>
    </row>
    <row r="723" spans="12:13" s="16" customFormat="1" x14ac:dyDescent="0.2">
      <c r="L723" s="17"/>
      <c r="M723" s="121"/>
    </row>
    <row r="724" spans="12:13" s="16" customFormat="1" x14ac:dyDescent="0.2">
      <c r="L724" s="17"/>
      <c r="M724" s="121"/>
    </row>
    <row r="725" spans="12:13" s="16" customFormat="1" x14ac:dyDescent="0.2">
      <c r="L725" s="17"/>
      <c r="M725" s="121"/>
    </row>
    <row r="726" spans="12:13" s="16" customFormat="1" x14ac:dyDescent="0.2">
      <c r="L726" s="17"/>
      <c r="M726" s="121"/>
    </row>
    <row r="727" spans="12:13" s="16" customFormat="1" x14ac:dyDescent="0.2">
      <c r="L727" s="17"/>
      <c r="M727" s="121"/>
    </row>
    <row r="728" spans="12:13" s="16" customFormat="1" x14ac:dyDescent="0.2">
      <c r="L728" s="17"/>
      <c r="M728" s="121"/>
    </row>
    <row r="729" spans="12:13" s="16" customFormat="1" x14ac:dyDescent="0.2">
      <c r="L729" s="17"/>
      <c r="M729" s="121"/>
    </row>
    <row r="730" spans="12:13" s="16" customFormat="1" x14ac:dyDescent="0.2">
      <c r="L730" s="17"/>
      <c r="M730" s="121"/>
    </row>
    <row r="731" spans="12:13" s="16" customFormat="1" x14ac:dyDescent="0.2">
      <c r="L731" s="17"/>
      <c r="M731" s="121"/>
    </row>
    <row r="732" spans="12:13" s="16" customFormat="1" x14ac:dyDescent="0.2">
      <c r="L732" s="17"/>
      <c r="M732" s="121"/>
    </row>
    <row r="733" spans="12:13" s="16" customFormat="1" x14ac:dyDescent="0.2">
      <c r="L733" s="17"/>
      <c r="M733" s="121"/>
    </row>
    <row r="734" spans="12:13" s="16" customFormat="1" x14ac:dyDescent="0.2">
      <c r="L734" s="17"/>
      <c r="M734" s="121"/>
    </row>
    <row r="735" spans="12:13" s="16" customFormat="1" x14ac:dyDescent="0.2">
      <c r="L735" s="17"/>
      <c r="M735" s="121"/>
    </row>
    <row r="736" spans="12:13" s="16" customFormat="1" x14ac:dyDescent="0.2">
      <c r="L736" s="17"/>
      <c r="M736" s="121"/>
    </row>
    <row r="737" spans="12:13" s="16" customFormat="1" x14ac:dyDescent="0.2">
      <c r="L737" s="17"/>
      <c r="M737" s="121"/>
    </row>
    <row r="738" spans="12:13" s="16" customFormat="1" x14ac:dyDescent="0.2">
      <c r="L738" s="17"/>
      <c r="M738" s="121"/>
    </row>
    <row r="739" spans="12:13" s="16" customFormat="1" x14ac:dyDescent="0.2">
      <c r="L739" s="17"/>
      <c r="M739" s="121"/>
    </row>
    <row r="740" spans="12:13" s="16" customFormat="1" x14ac:dyDescent="0.2">
      <c r="L740" s="17"/>
      <c r="M740" s="121"/>
    </row>
    <row r="741" spans="12:13" s="16" customFormat="1" x14ac:dyDescent="0.2">
      <c r="L741" s="17"/>
      <c r="M741" s="121"/>
    </row>
    <row r="742" spans="12:13" s="16" customFormat="1" x14ac:dyDescent="0.2">
      <c r="L742" s="17"/>
      <c r="M742" s="121"/>
    </row>
    <row r="743" spans="12:13" s="16" customFormat="1" x14ac:dyDescent="0.2">
      <c r="L743" s="17"/>
      <c r="M743" s="121"/>
    </row>
    <row r="744" spans="12:13" s="16" customFormat="1" x14ac:dyDescent="0.2">
      <c r="L744" s="17"/>
      <c r="M744" s="121"/>
    </row>
    <row r="745" spans="12:13" s="16" customFormat="1" x14ac:dyDescent="0.2">
      <c r="L745" s="17"/>
      <c r="M745" s="121"/>
    </row>
    <row r="746" spans="12:13" s="16" customFormat="1" x14ac:dyDescent="0.2">
      <c r="L746" s="17"/>
      <c r="M746" s="121"/>
    </row>
    <row r="747" spans="12:13" s="16" customFormat="1" x14ac:dyDescent="0.2">
      <c r="L747" s="17"/>
      <c r="M747" s="121"/>
    </row>
    <row r="748" spans="12:13" s="16" customFormat="1" x14ac:dyDescent="0.2">
      <c r="L748" s="17"/>
      <c r="M748" s="121"/>
    </row>
    <row r="749" spans="12:13" s="16" customFormat="1" x14ac:dyDescent="0.2">
      <c r="L749" s="17"/>
      <c r="M749" s="121"/>
    </row>
    <row r="750" spans="12:13" s="16" customFormat="1" x14ac:dyDescent="0.2">
      <c r="L750" s="17"/>
      <c r="M750" s="121"/>
    </row>
    <row r="751" spans="12:13" s="16" customFormat="1" x14ac:dyDescent="0.2">
      <c r="L751" s="17"/>
      <c r="M751" s="121"/>
    </row>
    <row r="752" spans="12:13" s="16" customFormat="1" x14ac:dyDescent="0.2">
      <c r="L752" s="17"/>
      <c r="M752" s="121"/>
    </row>
    <row r="753" spans="12:13" s="16" customFormat="1" x14ac:dyDescent="0.2">
      <c r="L753" s="17"/>
      <c r="M753" s="121"/>
    </row>
    <row r="754" spans="12:13" s="16" customFormat="1" x14ac:dyDescent="0.2">
      <c r="L754" s="17"/>
      <c r="M754" s="121"/>
    </row>
    <row r="755" spans="12:13" s="16" customFormat="1" x14ac:dyDescent="0.2">
      <c r="L755" s="17"/>
      <c r="M755" s="121"/>
    </row>
    <row r="756" spans="12:13" s="16" customFormat="1" x14ac:dyDescent="0.2">
      <c r="L756" s="17"/>
      <c r="M756" s="121"/>
    </row>
    <row r="757" spans="12:13" s="16" customFormat="1" x14ac:dyDescent="0.2">
      <c r="L757" s="17"/>
      <c r="M757" s="121"/>
    </row>
    <row r="758" spans="12:13" s="16" customFormat="1" x14ac:dyDescent="0.2">
      <c r="L758" s="17"/>
      <c r="M758" s="121"/>
    </row>
    <row r="759" spans="12:13" s="16" customFormat="1" x14ac:dyDescent="0.2">
      <c r="L759" s="17"/>
      <c r="M759" s="121"/>
    </row>
    <row r="760" spans="12:13" s="16" customFormat="1" x14ac:dyDescent="0.2">
      <c r="L760" s="17"/>
      <c r="M760" s="121"/>
    </row>
    <row r="761" spans="12:13" s="16" customFormat="1" x14ac:dyDescent="0.2">
      <c r="L761" s="17"/>
      <c r="M761" s="121"/>
    </row>
    <row r="762" spans="12:13" s="16" customFormat="1" x14ac:dyDescent="0.2">
      <c r="L762" s="17"/>
      <c r="M762" s="121"/>
    </row>
    <row r="763" spans="12:13" s="16" customFormat="1" x14ac:dyDescent="0.2">
      <c r="L763" s="17"/>
      <c r="M763" s="121"/>
    </row>
    <row r="764" spans="12:13" s="16" customFormat="1" x14ac:dyDescent="0.2">
      <c r="L764" s="17"/>
      <c r="M764" s="121"/>
    </row>
    <row r="765" spans="12:13" s="16" customFormat="1" x14ac:dyDescent="0.2">
      <c r="L765" s="17"/>
      <c r="M765" s="121"/>
    </row>
    <row r="766" spans="12:13" s="16" customFormat="1" x14ac:dyDescent="0.2">
      <c r="L766" s="17"/>
      <c r="M766" s="121"/>
    </row>
    <row r="767" spans="12:13" s="16" customFormat="1" x14ac:dyDescent="0.2">
      <c r="L767" s="17"/>
      <c r="M767" s="121"/>
    </row>
    <row r="768" spans="12:13" s="16" customFormat="1" x14ac:dyDescent="0.2">
      <c r="L768" s="17"/>
      <c r="M768" s="121"/>
    </row>
    <row r="769" spans="12:13" s="16" customFormat="1" x14ac:dyDescent="0.2">
      <c r="L769" s="17"/>
      <c r="M769" s="121"/>
    </row>
    <row r="770" spans="12:13" s="16" customFormat="1" x14ac:dyDescent="0.2">
      <c r="L770" s="17"/>
      <c r="M770" s="121"/>
    </row>
    <row r="771" spans="12:13" s="16" customFormat="1" x14ac:dyDescent="0.2">
      <c r="L771" s="17"/>
      <c r="M771" s="121"/>
    </row>
    <row r="772" spans="12:13" s="16" customFormat="1" x14ac:dyDescent="0.2">
      <c r="L772" s="17"/>
      <c r="M772" s="121"/>
    </row>
    <row r="773" spans="12:13" s="16" customFormat="1" x14ac:dyDescent="0.2">
      <c r="L773" s="17"/>
      <c r="M773" s="121"/>
    </row>
    <row r="774" spans="12:13" s="16" customFormat="1" x14ac:dyDescent="0.2">
      <c r="L774" s="17"/>
      <c r="M774" s="121"/>
    </row>
    <row r="775" spans="12:13" s="16" customFormat="1" x14ac:dyDescent="0.2">
      <c r="L775" s="17"/>
      <c r="M775" s="121"/>
    </row>
    <row r="776" spans="12:13" s="16" customFormat="1" x14ac:dyDescent="0.2">
      <c r="L776" s="17"/>
      <c r="M776" s="121"/>
    </row>
    <row r="777" spans="12:13" s="16" customFormat="1" x14ac:dyDescent="0.2">
      <c r="L777" s="17"/>
      <c r="M777" s="121"/>
    </row>
    <row r="778" spans="12:13" s="16" customFormat="1" x14ac:dyDescent="0.2">
      <c r="L778" s="17"/>
      <c r="M778" s="121"/>
    </row>
    <row r="779" spans="12:13" s="16" customFormat="1" x14ac:dyDescent="0.2">
      <c r="L779" s="17"/>
      <c r="M779" s="121"/>
    </row>
    <row r="780" spans="12:13" s="16" customFormat="1" x14ac:dyDescent="0.2">
      <c r="L780" s="17"/>
      <c r="M780" s="121"/>
    </row>
    <row r="781" spans="12:13" s="16" customFormat="1" x14ac:dyDescent="0.2">
      <c r="L781" s="17"/>
      <c r="M781" s="121"/>
    </row>
    <row r="782" spans="12:13" s="16" customFormat="1" x14ac:dyDescent="0.2">
      <c r="L782" s="17"/>
      <c r="M782" s="121"/>
    </row>
    <row r="783" spans="12:13" s="16" customFormat="1" x14ac:dyDescent="0.2">
      <c r="L783" s="17"/>
      <c r="M783" s="121"/>
    </row>
    <row r="784" spans="12:13" s="16" customFormat="1" x14ac:dyDescent="0.2">
      <c r="L784" s="17"/>
      <c r="M784" s="121"/>
    </row>
    <row r="785" spans="12:13" s="16" customFormat="1" x14ac:dyDescent="0.2">
      <c r="L785" s="17"/>
      <c r="M785" s="121"/>
    </row>
    <row r="786" spans="12:13" s="16" customFormat="1" x14ac:dyDescent="0.2">
      <c r="L786" s="17"/>
      <c r="M786" s="121"/>
    </row>
    <row r="787" spans="12:13" s="16" customFormat="1" x14ac:dyDescent="0.2">
      <c r="L787" s="17"/>
      <c r="M787" s="121"/>
    </row>
    <row r="788" spans="12:13" s="16" customFormat="1" x14ac:dyDescent="0.2">
      <c r="L788" s="17"/>
      <c r="M788" s="121"/>
    </row>
    <row r="789" spans="12:13" s="16" customFormat="1" x14ac:dyDescent="0.2">
      <c r="L789" s="17"/>
      <c r="M789" s="121"/>
    </row>
    <row r="790" spans="12:13" s="16" customFormat="1" x14ac:dyDescent="0.2">
      <c r="L790" s="17"/>
      <c r="M790" s="121"/>
    </row>
    <row r="791" spans="12:13" s="16" customFormat="1" x14ac:dyDescent="0.2">
      <c r="L791" s="17"/>
      <c r="M791" s="121"/>
    </row>
    <row r="792" spans="12:13" s="16" customFormat="1" x14ac:dyDescent="0.2">
      <c r="L792" s="17"/>
      <c r="M792" s="121"/>
    </row>
    <row r="793" spans="12:13" s="16" customFormat="1" x14ac:dyDescent="0.2">
      <c r="L793" s="17"/>
      <c r="M793" s="121"/>
    </row>
    <row r="794" spans="12:13" s="16" customFormat="1" x14ac:dyDescent="0.2">
      <c r="L794" s="17"/>
      <c r="M794" s="121"/>
    </row>
    <row r="795" spans="12:13" s="16" customFormat="1" x14ac:dyDescent="0.2">
      <c r="L795" s="17"/>
      <c r="M795" s="121"/>
    </row>
    <row r="796" spans="12:13" s="16" customFormat="1" x14ac:dyDescent="0.2">
      <c r="L796" s="17"/>
      <c r="M796" s="121"/>
    </row>
    <row r="797" spans="12:13" s="16" customFormat="1" x14ac:dyDescent="0.2">
      <c r="L797" s="17"/>
      <c r="M797" s="121"/>
    </row>
    <row r="798" spans="12:13" s="16" customFormat="1" x14ac:dyDescent="0.2">
      <c r="L798" s="17"/>
      <c r="M798" s="121"/>
    </row>
    <row r="799" spans="12:13" s="16" customFormat="1" x14ac:dyDescent="0.2">
      <c r="L799" s="17"/>
      <c r="M799" s="121"/>
    </row>
    <row r="800" spans="12:13" s="16" customFormat="1" x14ac:dyDescent="0.2">
      <c r="L800" s="17"/>
      <c r="M800" s="121"/>
    </row>
    <row r="801" spans="12:13" s="16" customFormat="1" x14ac:dyDescent="0.2">
      <c r="L801" s="17"/>
      <c r="M801" s="121"/>
    </row>
    <row r="802" spans="12:13" s="16" customFormat="1" x14ac:dyDescent="0.2">
      <c r="L802" s="17"/>
      <c r="M802" s="121"/>
    </row>
    <row r="803" spans="12:13" s="16" customFormat="1" x14ac:dyDescent="0.2">
      <c r="L803" s="17"/>
      <c r="M803" s="121"/>
    </row>
    <row r="804" spans="12:13" s="16" customFormat="1" x14ac:dyDescent="0.2">
      <c r="L804" s="17"/>
      <c r="M804" s="121"/>
    </row>
    <row r="805" spans="12:13" s="16" customFormat="1" x14ac:dyDescent="0.2">
      <c r="L805" s="17"/>
      <c r="M805" s="121"/>
    </row>
    <row r="806" spans="12:13" s="16" customFormat="1" x14ac:dyDescent="0.2">
      <c r="L806" s="17"/>
      <c r="M806" s="121"/>
    </row>
    <row r="807" spans="12:13" s="16" customFormat="1" x14ac:dyDescent="0.2">
      <c r="L807" s="17"/>
      <c r="M807" s="121"/>
    </row>
    <row r="808" spans="12:13" s="16" customFormat="1" x14ac:dyDescent="0.2">
      <c r="L808" s="17"/>
      <c r="M808" s="121"/>
    </row>
    <row r="809" spans="12:13" s="16" customFormat="1" x14ac:dyDescent="0.2">
      <c r="L809" s="17"/>
      <c r="M809" s="121"/>
    </row>
    <row r="810" spans="12:13" s="16" customFormat="1" x14ac:dyDescent="0.2">
      <c r="L810" s="17"/>
      <c r="M810" s="121"/>
    </row>
    <row r="811" spans="12:13" s="16" customFormat="1" x14ac:dyDescent="0.2">
      <c r="L811" s="17"/>
      <c r="M811" s="121"/>
    </row>
    <row r="812" spans="12:13" s="16" customFormat="1" x14ac:dyDescent="0.2">
      <c r="L812" s="17"/>
      <c r="M812" s="121"/>
    </row>
    <row r="813" spans="12:13" s="16" customFormat="1" x14ac:dyDescent="0.2">
      <c r="L813" s="17"/>
      <c r="M813" s="121"/>
    </row>
    <row r="814" spans="12:13" s="16" customFormat="1" x14ac:dyDescent="0.2">
      <c r="L814" s="17"/>
      <c r="M814" s="121"/>
    </row>
    <row r="815" spans="12:13" s="16" customFormat="1" x14ac:dyDescent="0.2">
      <c r="L815" s="17"/>
      <c r="M815" s="121"/>
    </row>
    <row r="816" spans="12:13" s="16" customFormat="1" x14ac:dyDescent="0.2">
      <c r="L816" s="17"/>
      <c r="M816" s="121"/>
    </row>
    <row r="817" spans="12:13" s="16" customFormat="1" x14ac:dyDescent="0.2">
      <c r="L817" s="17"/>
      <c r="M817" s="121"/>
    </row>
    <row r="818" spans="12:13" s="16" customFormat="1" x14ac:dyDescent="0.2">
      <c r="L818" s="17"/>
      <c r="M818" s="121"/>
    </row>
    <row r="819" spans="12:13" s="16" customFormat="1" x14ac:dyDescent="0.2">
      <c r="L819" s="17"/>
      <c r="M819" s="121"/>
    </row>
    <row r="820" spans="12:13" s="16" customFormat="1" x14ac:dyDescent="0.2">
      <c r="L820" s="17"/>
      <c r="M820" s="121"/>
    </row>
    <row r="821" spans="12:13" s="16" customFormat="1" x14ac:dyDescent="0.2">
      <c r="L821" s="17"/>
      <c r="M821" s="121"/>
    </row>
    <row r="822" spans="12:13" s="16" customFormat="1" x14ac:dyDescent="0.2">
      <c r="L822" s="17"/>
      <c r="M822" s="121"/>
    </row>
    <row r="823" spans="12:13" s="16" customFormat="1" x14ac:dyDescent="0.2">
      <c r="L823" s="17"/>
      <c r="M823" s="121"/>
    </row>
    <row r="824" spans="12:13" s="16" customFormat="1" x14ac:dyDescent="0.2">
      <c r="L824" s="17"/>
      <c r="M824" s="121"/>
    </row>
    <row r="825" spans="12:13" s="16" customFormat="1" x14ac:dyDescent="0.2">
      <c r="L825" s="17"/>
      <c r="M825" s="121"/>
    </row>
    <row r="826" spans="12:13" s="16" customFormat="1" x14ac:dyDescent="0.2">
      <c r="L826" s="17"/>
      <c r="M826" s="121"/>
    </row>
    <row r="827" spans="12:13" s="16" customFormat="1" x14ac:dyDescent="0.2">
      <c r="L827" s="17"/>
      <c r="M827" s="121"/>
    </row>
    <row r="828" spans="12:13" s="16" customFormat="1" x14ac:dyDescent="0.2">
      <c r="L828" s="17"/>
      <c r="M828" s="121"/>
    </row>
    <row r="829" spans="12:13" s="16" customFormat="1" x14ac:dyDescent="0.2">
      <c r="L829" s="17"/>
      <c r="M829" s="121"/>
    </row>
    <row r="830" spans="12:13" s="16" customFormat="1" x14ac:dyDescent="0.2">
      <c r="L830" s="17"/>
      <c r="M830" s="121"/>
    </row>
    <row r="831" spans="12:13" s="16" customFormat="1" x14ac:dyDescent="0.2">
      <c r="L831" s="17"/>
      <c r="M831" s="121"/>
    </row>
    <row r="832" spans="12:13" s="16" customFormat="1" x14ac:dyDescent="0.2">
      <c r="L832" s="17"/>
      <c r="M832" s="121"/>
    </row>
    <row r="833" spans="12:13" s="16" customFormat="1" x14ac:dyDescent="0.2">
      <c r="L833" s="17"/>
      <c r="M833" s="121"/>
    </row>
    <row r="834" spans="12:13" s="16" customFormat="1" x14ac:dyDescent="0.2">
      <c r="L834" s="17"/>
      <c r="M834" s="121"/>
    </row>
    <row r="835" spans="12:13" s="16" customFormat="1" x14ac:dyDescent="0.2">
      <c r="L835" s="17"/>
      <c r="M835" s="121"/>
    </row>
    <row r="836" spans="12:13" s="16" customFormat="1" x14ac:dyDescent="0.2">
      <c r="L836" s="17"/>
      <c r="M836" s="121"/>
    </row>
    <row r="837" spans="12:13" s="16" customFormat="1" x14ac:dyDescent="0.2">
      <c r="L837" s="17"/>
      <c r="M837" s="121"/>
    </row>
    <row r="838" spans="12:13" s="16" customFormat="1" x14ac:dyDescent="0.2">
      <c r="L838" s="17"/>
      <c r="M838" s="121"/>
    </row>
    <row r="839" spans="12:13" s="16" customFormat="1" x14ac:dyDescent="0.2">
      <c r="L839" s="17"/>
      <c r="M839" s="121"/>
    </row>
    <row r="840" spans="12:13" s="16" customFormat="1" x14ac:dyDescent="0.2">
      <c r="L840" s="17"/>
      <c r="M840" s="121"/>
    </row>
    <row r="841" spans="12:13" s="16" customFormat="1" x14ac:dyDescent="0.2">
      <c r="L841" s="17"/>
      <c r="M841" s="121"/>
    </row>
    <row r="842" spans="12:13" s="16" customFormat="1" x14ac:dyDescent="0.2">
      <c r="L842" s="17"/>
      <c r="M842" s="121"/>
    </row>
    <row r="843" spans="12:13" s="16" customFormat="1" x14ac:dyDescent="0.2">
      <c r="L843" s="17"/>
      <c r="M843" s="121"/>
    </row>
    <row r="844" spans="12:13" s="16" customFormat="1" x14ac:dyDescent="0.2">
      <c r="L844" s="17"/>
      <c r="M844" s="121"/>
    </row>
    <row r="845" spans="12:13" s="16" customFormat="1" x14ac:dyDescent="0.2">
      <c r="L845" s="17"/>
      <c r="M845" s="121"/>
    </row>
    <row r="846" spans="12:13" s="16" customFormat="1" x14ac:dyDescent="0.2">
      <c r="L846" s="17"/>
      <c r="M846" s="121"/>
    </row>
    <row r="847" spans="12:13" s="16" customFormat="1" x14ac:dyDescent="0.2">
      <c r="L847" s="17"/>
      <c r="M847" s="121"/>
    </row>
    <row r="848" spans="12:13" s="16" customFormat="1" x14ac:dyDescent="0.2">
      <c r="L848" s="17"/>
      <c r="M848" s="121"/>
    </row>
    <row r="849" spans="12:13" s="16" customFormat="1" x14ac:dyDescent="0.2">
      <c r="L849" s="17"/>
      <c r="M849" s="121"/>
    </row>
    <row r="850" spans="12:13" s="16" customFormat="1" x14ac:dyDescent="0.2">
      <c r="L850" s="17"/>
      <c r="M850" s="121"/>
    </row>
    <row r="851" spans="12:13" s="16" customFormat="1" x14ac:dyDescent="0.2">
      <c r="L851" s="17"/>
      <c r="M851" s="121"/>
    </row>
    <row r="852" spans="12:13" s="16" customFormat="1" x14ac:dyDescent="0.2">
      <c r="L852" s="17"/>
      <c r="M852" s="121"/>
    </row>
    <row r="853" spans="12:13" s="16" customFormat="1" x14ac:dyDescent="0.2">
      <c r="L853" s="17"/>
      <c r="M853" s="121"/>
    </row>
    <row r="854" spans="12:13" s="16" customFormat="1" x14ac:dyDescent="0.2">
      <c r="L854" s="17"/>
      <c r="M854" s="121"/>
    </row>
    <row r="855" spans="12:13" s="16" customFormat="1" x14ac:dyDescent="0.2">
      <c r="L855" s="17"/>
      <c r="M855" s="121"/>
    </row>
    <row r="856" spans="12:13" s="16" customFormat="1" x14ac:dyDescent="0.2">
      <c r="L856" s="17"/>
      <c r="M856" s="121"/>
    </row>
    <row r="857" spans="12:13" s="16" customFormat="1" x14ac:dyDescent="0.2">
      <c r="L857" s="17"/>
      <c r="M857" s="121"/>
    </row>
    <row r="858" spans="12:13" s="16" customFormat="1" x14ac:dyDescent="0.2">
      <c r="L858" s="17"/>
      <c r="M858" s="121"/>
    </row>
    <row r="859" spans="12:13" s="16" customFormat="1" x14ac:dyDescent="0.2">
      <c r="L859" s="17"/>
      <c r="M859" s="121"/>
    </row>
    <row r="860" spans="12:13" s="16" customFormat="1" x14ac:dyDescent="0.2">
      <c r="L860" s="17"/>
      <c r="M860" s="121"/>
    </row>
    <row r="861" spans="12:13" s="16" customFormat="1" x14ac:dyDescent="0.2">
      <c r="L861" s="17"/>
      <c r="M861" s="121"/>
    </row>
    <row r="862" spans="12:13" s="16" customFormat="1" x14ac:dyDescent="0.2">
      <c r="L862" s="17"/>
      <c r="M862" s="121"/>
    </row>
    <row r="863" spans="12:13" s="16" customFormat="1" x14ac:dyDescent="0.2">
      <c r="L863" s="17"/>
      <c r="M863" s="121"/>
    </row>
    <row r="864" spans="12:13" s="16" customFormat="1" x14ac:dyDescent="0.2">
      <c r="L864" s="17"/>
      <c r="M864" s="121"/>
    </row>
    <row r="865" spans="12:13" s="16" customFormat="1" x14ac:dyDescent="0.2">
      <c r="L865" s="17"/>
      <c r="M865" s="121"/>
    </row>
    <row r="866" spans="12:13" s="16" customFormat="1" x14ac:dyDescent="0.2">
      <c r="L866" s="17"/>
      <c r="M866" s="121"/>
    </row>
    <row r="867" spans="12:13" s="16" customFormat="1" x14ac:dyDescent="0.2">
      <c r="L867" s="17"/>
      <c r="M867" s="121"/>
    </row>
    <row r="868" spans="12:13" s="16" customFormat="1" x14ac:dyDescent="0.2">
      <c r="L868" s="17"/>
      <c r="M868" s="121"/>
    </row>
    <row r="869" spans="12:13" s="16" customFormat="1" x14ac:dyDescent="0.2">
      <c r="L869" s="17"/>
      <c r="M869" s="121"/>
    </row>
    <row r="870" spans="12:13" s="16" customFormat="1" x14ac:dyDescent="0.2">
      <c r="L870" s="17"/>
      <c r="M870" s="121"/>
    </row>
    <row r="871" spans="12:13" s="16" customFormat="1" x14ac:dyDescent="0.2">
      <c r="L871" s="17"/>
      <c r="M871" s="121"/>
    </row>
    <row r="872" spans="12:13" s="16" customFormat="1" x14ac:dyDescent="0.2">
      <c r="L872" s="17"/>
      <c r="M872" s="121"/>
    </row>
    <row r="873" spans="12:13" s="16" customFormat="1" x14ac:dyDescent="0.2">
      <c r="L873" s="17"/>
      <c r="M873" s="121"/>
    </row>
    <row r="874" spans="12:13" s="16" customFormat="1" x14ac:dyDescent="0.2">
      <c r="L874" s="17"/>
      <c r="M874" s="121"/>
    </row>
    <row r="875" spans="12:13" s="16" customFormat="1" x14ac:dyDescent="0.2">
      <c r="L875" s="17"/>
      <c r="M875" s="121"/>
    </row>
    <row r="876" spans="12:13" s="16" customFormat="1" x14ac:dyDescent="0.2">
      <c r="L876" s="17"/>
      <c r="M876" s="121"/>
    </row>
    <row r="877" spans="12:13" s="16" customFormat="1" x14ac:dyDescent="0.2">
      <c r="L877" s="17"/>
      <c r="M877" s="121"/>
    </row>
    <row r="878" spans="12:13" s="16" customFormat="1" x14ac:dyDescent="0.2">
      <c r="L878" s="17"/>
      <c r="M878" s="121"/>
    </row>
    <row r="879" spans="12:13" s="16" customFormat="1" x14ac:dyDescent="0.2">
      <c r="L879" s="17"/>
      <c r="M879" s="121"/>
    </row>
    <row r="880" spans="12:13" s="16" customFormat="1" x14ac:dyDescent="0.2">
      <c r="L880" s="17"/>
      <c r="M880" s="121"/>
    </row>
    <row r="881" spans="12:13" s="16" customFormat="1" x14ac:dyDescent="0.2">
      <c r="L881" s="17"/>
      <c r="M881" s="121"/>
    </row>
    <row r="882" spans="12:13" s="16" customFormat="1" x14ac:dyDescent="0.2">
      <c r="L882" s="17"/>
      <c r="M882" s="121"/>
    </row>
    <row r="883" spans="12:13" s="16" customFormat="1" x14ac:dyDescent="0.2">
      <c r="L883" s="17"/>
      <c r="M883" s="121"/>
    </row>
    <row r="884" spans="12:13" s="16" customFormat="1" x14ac:dyDescent="0.2">
      <c r="L884" s="17"/>
      <c r="M884" s="121"/>
    </row>
    <row r="885" spans="12:13" s="16" customFormat="1" x14ac:dyDescent="0.2">
      <c r="L885" s="17"/>
      <c r="M885" s="121"/>
    </row>
    <row r="886" spans="12:13" s="16" customFormat="1" x14ac:dyDescent="0.2">
      <c r="L886" s="17"/>
      <c r="M886" s="121"/>
    </row>
    <row r="887" spans="12:13" s="16" customFormat="1" x14ac:dyDescent="0.2">
      <c r="L887" s="17"/>
      <c r="M887" s="121"/>
    </row>
    <row r="888" spans="12:13" s="16" customFormat="1" x14ac:dyDescent="0.2">
      <c r="L888" s="17"/>
      <c r="M888" s="121"/>
    </row>
    <row r="889" spans="12:13" s="16" customFormat="1" x14ac:dyDescent="0.2">
      <c r="L889" s="17"/>
      <c r="M889" s="121"/>
    </row>
    <row r="890" spans="12:13" s="16" customFormat="1" x14ac:dyDescent="0.2">
      <c r="L890" s="17"/>
      <c r="M890" s="121"/>
    </row>
    <row r="891" spans="12:13" s="16" customFormat="1" x14ac:dyDescent="0.2">
      <c r="L891" s="17"/>
      <c r="M891" s="121"/>
    </row>
    <row r="892" spans="12:13" s="16" customFormat="1" x14ac:dyDescent="0.2">
      <c r="L892" s="17"/>
      <c r="M892" s="121"/>
    </row>
    <row r="893" spans="12:13" s="16" customFormat="1" x14ac:dyDescent="0.2">
      <c r="L893" s="17"/>
      <c r="M893" s="121"/>
    </row>
    <row r="894" spans="12:13" s="16" customFormat="1" x14ac:dyDescent="0.2">
      <c r="L894" s="17"/>
      <c r="M894" s="121"/>
    </row>
    <row r="895" spans="12:13" s="16" customFormat="1" x14ac:dyDescent="0.2">
      <c r="L895" s="17"/>
      <c r="M895" s="121"/>
    </row>
    <row r="896" spans="12:13" s="16" customFormat="1" x14ac:dyDescent="0.2">
      <c r="L896" s="17"/>
      <c r="M896" s="121"/>
    </row>
    <row r="897" spans="12:13" s="16" customFormat="1" x14ac:dyDescent="0.2">
      <c r="L897" s="17"/>
      <c r="M897" s="121"/>
    </row>
    <row r="898" spans="12:13" s="16" customFormat="1" x14ac:dyDescent="0.2">
      <c r="L898" s="17"/>
      <c r="M898" s="121"/>
    </row>
    <row r="899" spans="12:13" s="16" customFormat="1" x14ac:dyDescent="0.2">
      <c r="L899" s="17"/>
      <c r="M899" s="121"/>
    </row>
    <row r="900" spans="12:13" s="16" customFormat="1" x14ac:dyDescent="0.2">
      <c r="L900" s="17"/>
      <c r="M900" s="121"/>
    </row>
    <row r="901" spans="12:13" s="16" customFormat="1" x14ac:dyDescent="0.2">
      <c r="L901" s="17"/>
      <c r="M901" s="121"/>
    </row>
    <row r="902" spans="12:13" s="16" customFormat="1" x14ac:dyDescent="0.2">
      <c r="L902" s="17"/>
      <c r="M902" s="121"/>
    </row>
    <row r="903" spans="12:13" s="16" customFormat="1" x14ac:dyDescent="0.2">
      <c r="L903" s="17"/>
      <c r="M903" s="121"/>
    </row>
    <row r="904" spans="12:13" s="16" customFormat="1" x14ac:dyDescent="0.2">
      <c r="L904" s="17"/>
      <c r="M904" s="121"/>
    </row>
    <row r="905" spans="12:13" s="16" customFormat="1" x14ac:dyDescent="0.2">
      <c r="L905" s="17"/>
      <c r="M905" s="121"/>
    </row>
    <row r="906" spans="12:13" s="16" customFormat="1" x14ac:dyDescent="0.2">
      <c r="L906" s="17"/>
      <c r="M906" s="121"/>
    </row>
    <row r="907" spans="12:13" s="16" customFormat="1" x14ac:dyDescent="0.2">
      <c r="L907" s="17"/>
      <c r="M907" s="121"/>
    </row>
    <row r="908" spans="12:13" s="16" customFormat="1" x14ac:dyDescent="0.2">
      <c r="L908" s="17"/>
      <c r="M908" s="121"/>
    </row>
    <row r="909" spans="12:13" s="16" customFormat="1" x14ac:dyDescent="0.2">
      <c r="L909" s="17"/>
      <c r="M909" s="121"/>
    </row>
    <row r="910" spans="12:13" s="16" customFormat="1" x14ac:dyDescent="0.2">
      <c r="L910" s="17"/>
      <c r="M910" s="121"/>
    </row>
    <row r="911" spans="12:13" s="16" customFormat="1" x14ac:dyDescent="0.2">
      <c r="L911" s="17"/>
      <c r="M911" s="121"/>
    </row>
    <row r="912" spans="12:13" s="16" customFormat="1" x14ac:dyDescent="0.2">
      <c r="L912" s="17"/>
      <c r="M912" s="121"/>
    </row>
    <row r="913" spans="12:13" s="16" customFormat="1" x14ac:dyDescent="0.2">
      <c r="L913" s="17"/>
      <c r="M913" s="121"/>
    </row>
    <row r="914" spans="12:13" s="16" customFormat="1" x14ac:dyDescent="0.2">
      <c r="L914" s="17"/>
      <c r="M914" s="121"/>
    </row>
    <row r="915" spans="12:13" s="16" customFormat="1" x14ac:dyDescent="0.2">
      <c r="L915" s="17"/>
      <c r="M915" s="121"/>
    </row>
    <row r="916" spans="12:13" s="16" customFormat="1" x14ac:dyDescent="0.2">
      <c r="L916" s="17"/>
      <c r="M916" s="121"/>
    </row>
    <row r="917" spans="12:13" s="16" customFormat="1" x14ac:dyDescent="0.2">
      <c r="L917" s="17"/>
      <c r="M917" s="121"/>
    </row>
    <row r="918" spans="12:13" s="16" customFormat="1" x14ac:dyDescent="0.2">
      <c r="L918" s="17"/>
      <c r="M918" s="121"/>
    </row>
    <row r="919" spans="12:13" s="16" customFormat="1" x14ac:dyDescent="0.2">
      <c r="L919" s="17"/>
      <c r="M919" s="121"/>
    </row>
    <row r="920" spans="12:13" s="16" customFormat="1" x14ac:dyDescent="0.2">
      <c r="L920" s="17"/>
      <c r="M920" s="121"/>
    </row>
    <row r="921" spans="12:13" s="16" customFormat="1" x14ac:dyDescent="0.2">
      <c r="L921" s="17"/>
      <c r="M921" s="121"/>
    </row>
    <row r="922" spans="12:13" s="16" customFormat="1" x14ac:dyDescent="0.2">
      <c r="L922" s="17"/>
      <c r="M922" s="121"/>
    </row>
    <row r="923" spans="12:13" s="16" customFormat="1" x14ac:dyDescent="0.2">
      <c r="L923" s="17"/>
      <c r="M923" s="121"/>
    </row>
    <row r="924" spans="12:13" s="16" customFormat="1" x14ac:dyDescent="0.2">
      <c r="L924" s="17"/>
      <c r="M924" s="121"/>
    </row>
    <row r="925" spans="12:13" s="16" customFormat="1" x14ac:dyDescent="0.2">
      <c r="L925" s="17"/>
      <c r="M925" s="121"/>
    </row>
    <row r="926" spans="12:13" s="16" customFormat="1" x14ac:dyDescent="0.2">
      <c r="L926" s="17"/>
      <c r="M926" s="121"/>
    </row>
    <row r="927" spans="12:13" s="16" customFormat="1" x14ac:dyDescent="0.2">
      <c r="L927" s="17"/>
      <c r="M927" s="121"/>
    </row>
    <row r="928" spans="12:13" s="16" customFormat="1" x14ac:dyDescent="0.2">
      <c r="L928" s="17"/>
      <c r="M928" s="121"/>
    </row>
    <row r="929" spans="12:13" s="16" customFormat="1" x14ac:dyDescent="0.2">
      <c r="L929" s="17"/>
      <c r="M929" s="121"/>
    </row>
    <row r="930" spans="12:13" s="16" customFormat="1" x14ac:dyDescent="0.2">
      <c r="L930" s="17"/>
      <c r="M930" s="121"/>
    </row>
    <row r="931" spans="12:13" s="16" customFormat="1" x14ac:dyDescent="0.2">
      <c r="L931" s="17"/>
      <c r="M931" s="121"/>
    </row>
    <row r="932" spans="12:13" s="16" customFormat="1" x14ac:dyDescent="0.2">
      <c r="L932" s="17"/>
      <c r="M932" s="121"/>
    </row>
    <row r="933" spans="12:13" s="16" customFormat="1" x14ac:dyDescent="0.2">
      <c r="L933" s="17"/>
      <c r="M933" s="121"/>
    </row>
    <row r="934" spans="12:13" s="16" customFormat="1" x14ac:dyDescent="0.2">
      <c r="L934" s="17"/>
      <c r="M934" s="121"/>
    </row>
    <row r="935" spans="12:13" s="16" customFormat="1" x14ac:dyDescent="0.2">
      <c r="L935" s="17"/>
      <c r="M935" s="121"/>
    </row>
    <row r="936" spans="12:13" s="16" customFormat="1" x14ac:dyDescent="0.2">
      <c r="L936" s="17"/>
      <c r="M936" s="121"/>
    </row>
    <row r="937" spans="12:13" s="16" customFormat="1" x14ac:dyDescent="0.2">
      <c r="L937" s="17"/>
      <c r="M937" s="121"/>
    </row>
    <row r="938" spans="12:13" s="16" customFormat="1" x14ac:dyDescent="0.2">
      <c r="L938" s="17"/>
      <c r="M938" s="121"/>
    </row>
    <row r="939" spans="12:13" s="16" customFormat="1" x14ac:dyDescent="0.2">
      <c r="L939" s="17"/>
      <c r="M939" s="121"/>
    </row>
    <row r="940" spans="12:13" s="16" customFormat="1" x14ac:dyDescent="0.2">
      <c r="L940" s="17"/>
      <c r="M940" s="121"/>
    </row>
    <row r="941" spans="12:13" s="16" customFormat="1" x14ac:dyDescent="0.2">
      <c r="L941" s="17"/>
      <c r="M941" s="121"/>
    </row>
    <row r="942" spans="12:13" s="16" customFormat="1" x14ac:dyDescent="0.2">
      <c r="L942" s="17"/>
      <c r="M942" s="121"/>
    </row>
    <row r="943" spans="12:13" s="16" customFormat="1" x14ac:dyDescent="0.2">
      <c r="L943" s="17"/>
      <c r="M943" s="121"/>
    </row>
    <row r="944" spans="12:13" s="16" customFormat="1" x14ac:dyDescent="0.2">
      <c r="L944" s="17"/>
      <c r="M944" s="121"/>
    </row>
    <row r="945" spans="12:13" s="16" customFormat="1" x14ac:dyDescent="0.2">
      <c r="L945" s="17"/>
      <c r="M945" s="121"/>
    </row>
    <row r="946" spans="12:13" s="16" customFormat="1" x14ac:dyDescent="0.2">
      <c r="L946" s="17"/>
      <c r="M946" s="121"/>
    </row>
    <row r="947" spans="12:13" s="16" customFormat="1" x14ac:dyDescent="0.2">
      <c r="L947" s="17"/>
      <c r="M947" s="121"/>
    </row>
    <row r="948" spans="12:13" s="16" customFormat="1" x14ac:dyDescent="0.2">
      <c r="L948" s="17"/>
      <c r="M948" s="121"/>
    </row>
    <row r="949" spans="12:13" s="16" customFormat="1" x14ac:dyDescent="0.2">
      <c r="L949" s="17"/>
      <c r="M949" s="121"/>
    </row>
    <row r="950" spans="12:13" s="16" customFormat="1" x14ac:dyDescent="0.2">
      <c r="L950" s="17"/>
      <c r="M950" s="121"/>
    </row>
    <row r="951" spans="12:13" s="16" customFormat="1" x14ac:dyDescent="0.2">
      <c r="L951" s="17"/>
      <c r="M951" s="121"/>
    </row>
    <row r="952" spans="12:13" s="16" customFormat="1" x14ac:dyDescent="0.2">
      <c r="L952" s="17"/>
      <c r="M952" s="121"/>
    </row>
    <row r="953" spans="12:13" s="16" customFormat="1" x14ac:dyDescent="0.2">
      <c r="L953" s="17"/>
      <c r="M953" s="121"/>
    </row>
    <row r="954" spans="12:13" s="16" customFormat="1" x14ac:dyDescent="0.2">
      <c r="L954" s="17"/>
      <c r="M954" s="121"/>
    </row>
    <row r="955" spans="12:13" s="16" customFormat="1" x14ac:dyDescent="0.2">
      <c r="L955" s="17"/>
      <c r="M955" s="121"/>
    </row>
    <row r="956" spans="12:13" s="16" customFormat="1" x14ac:dyDescent="0.2">
      <c r="L956" s="17"/>
      <c r="M956" s="121"/>
    </row>
    <row r="957" spans="12:13" s="16" customFormat="1" x14ac:dyDescent="0.2">
      <c r="L957" s="17"/>
      <c r="M957" s="121"/>
    </row>
    <row r="958" spans="12:13" s="16" customFormat="1" x14ac:dyDescent="0.2">
      <c r="L958" s="17"/>
      <c r="M958" s="121"/>
    </row>
    <row r="959" spans="12:13" s="16" customFormat="1" x14ac:dyDescent="0.2">
      <c r="L959" s="17"/>
      <c r="M959" s="121"/>
    </row>
    <row r="960" spans="12:13" s="16" customFormat="1" x14ac:dyDescent="0.2">
      <c r="L960" s="17"/>
      <c r="M960" s="121"/>
    </row>
    <row r="961" spans="12:13" s="16" customFormat="1" x14ac:dyDescent="0.2">
      <c r="L961" s="17"/>
      <c r="M961" s="121"/>
    </row>
    <row r="962" spans="12:13" s="16" customFormat="1" x14ac:dyDescent="0.2">
      <c r="L962" s="17"/>
      <c r="M962" s="121"/>
    </row>
    <row r="963" spans="12:13" s="16" customFormat="1" x14ac:dyDescent="0.2">
      <c r="L963" s="17"/>
      <c r="M963" s="121"/>
    </row>
    <row r="964" spans="12:13" s="16" customFormat="1" x14ac:dyDescent="0.2">
      <c r="L964" s="17"/>
      <c r="M964" s="121"/>
    </row>
    <row r="965" spans="12:13" s="16" customFormat="1" x14ac:dyDescent="0.2">
      <c r="L965" s="17"/>
      <c r="M965" s="121"/>
    </row>
    <row r="966" spans="12:13" s="16" customFormat="1" x14ac:dyDescent="0.2">
      <c r="L966" s="17"/>
      <c r="M966" s="121"/>
    </row>
    <row r="967" spans="12:13" s="16" customFormat="1" x14ac:dyDescent="0.2">
      <c r="L967" s="17"/>
      <c r="M967" s="121"/>
    </row>
    <row r="968" spans="12:13" s="16" customFormat="1" x14ac:dyDescent="0.2">
      <c r="L968" s="17"/>
      <c r="M968" s="121"/>
    </row>
    <row r="969" spans="12:13" s="16" customFormat="1" x14ac:dyDescent="0.2">
      <c r="L969" s="17"/>
      <c r="M969" s="121"/>
    </row>
    <row r="970" spans="12:13" s="16" customFormat="1" x14ac:dyDescent="0.2">
      <c r="L970" s="17"/>
      <c r="M970" s="121"/>
    </row>
    <row r="971" spans="12:13" s="16" customFormat="1" x14ac:dyDescent="0.2">
      <c r="L971" s="17"/>
      <c r="M971" s="121"/>
    </row>
    <row r="972" spans="12:13" s="16" customFormat="1" x14ac:dyDescent="0.2">
      <c r="L972" s="17"/>
      <c r="M972" s="121"/>
    </row>
    <row r="973" spans="12:13" s="16" customFormat="1" x14ac:dyDescent="0.2">
      <c r="L973" s="17"/>
      <c r="M973" s="121"/>
    </row>
    <row r="974" spans="12:13" s="16" customFormat="1" x14ac:dyDescent="0.2">
      <c r="L974" s="17"/>
      <c r="M974" s="121"/>
    </row>
    <row r="975" spans="12:13" s="16" customFormat="1" x14ac:dyDescent="0.2">
      <c r="L975" s="17"/>
      <c r="M975" s="121"/>
    </row>
    <row r="976" spans="12:13" s="16" customFormat="1" x14ac:dyDescent="0.2">
      <c r="L976" s="17"/>
      <c r="M976" s="121"/>
    </row>
    <row r="977" spans="12:13" s="16" customFormat="1" x14ac:dyDescent="0.2">
      <c r="L977" s="17"/>
      <c r="M977" s="121"/>
    </row>
    <row r="978" spans="12:13" s="16" customFormat="1" x14ac:dyDescent="0.2">
      <c r="L978" s="17"/>
      <c r="M978" s="121"/>
    </row>
    <row r="979" spans="12:13" s="16" customFormat="1" x14ac:dyDescent="0.2">
      <c r="L979" s="17"/>
      <c r="M979" s="121"/>
    </row>
    <row r="980" spans="12:13" s="16" customFormat="1" x14ac:dyDescent="0.2">
      <c r="L980" s="17"/>
      <c r="M980" s="121"/>
    </row>
    <row r="981" spans="12:13" s="16" customFormat="1" x14ac:dyDescent="0.2">
      <c r="L981" s="17"/>
      <c r="M981" s="121"/>
    </row>
    <row r="982" spans="12:13" s="16" customFormat="1" x14ac:dyDescent="0.2">
      <c r="L982" s="17"/>
      <c r="M982" s="121"/>
    </row>
    <row r="983" spans="12:13" s="16" customFormat="1" x14ac:dyDescent="0.2">
      <c r="L983" s="17"/>
      <c r="M983" s="121"/>
    </row>
    <row r="984" spans="12:13" s="16" customFormat="1" x14ac:dyDescent="0.2">
      <c r="L984" s="17"/>
      <c r="M984" s="121"/>
    </row>
    <row r="985" spans="12:13" s="16" customFormat="1" x14ac:dyDescent="0.2">
      <c r="L985" s="17"/>
      <c r="M985" s="121"/>
    </row>
    <row r="986" spans="12:13" s="16" customFormat="1" x14ac:dyDescent="0.2">
      <c r="L986" s="17"/>
      <c r="M986" s="121"/>
    </row>
    <row r="987" spans="12:13" s="16" customFormat="1" x14ac:dyDescent="0.2">
      <c r="L987" s="17"/>
      <c r="M987" s="121"/>
    </row>
    <row r="988" spans="12:13" s="16" customFormat="1" x14ac:dyDescent="0.2">
      <c r="L988" s="17"/>
      <c r="M988" s="121"/>
    </row>
    <row r="989" spans="12:13" s="16" customFormat="1" x14ac:dyDescent="0.2">
      <c r="L989" s="17"/>
      <c r="M989" s="121"/>
    </row>
    <row r="990" spans="12:13" s="16" customFormat="1" x14ac:dyDescent="0.2">
      <c r="L990" s="17"/>
      <c r="M990" s="121"/>
    </row>
    <row r="991" spans="12:13" s="16" customFormat="1" x14ac:dyDescent="0.2">
      <c r="L991" s="17"/>
      <c r="M991" s="121"/>
    </row>
    <row r="992" spans="12:13" s="16" customFormat="1" x14ac:dyDescent="0.2">
      <c r="L992" s="17"/>
      <c r="M992" s="121"/>
    </row>
    <row r="993" spans="12:13" s="16" customFormat="1" x14ac:dyDescent="0.2">
      <c r="L993" s="17"/>
      <c r="M993" s="121"/>
    </row>
    <row r="994" spans="12:13" s="16" customFormat="1" x14ac:dyDescent="0.2">
      <c r="L994" s="17"/>
      <c r="M994" s="121"/>
    </row>
    <row r="995" spans="12:13" s="16" customFormat="1" x14ac:dyDescent="0.2">
      <c r="L995" s="17"/>
      <c r="M995" s="121"/>
    </row>
    <row r="996" spans="12:13" s="16" customFormat="1" x14ac:dyDescent="0.2">
      <c r="L996" s="17"/>
      <c r="M996" s="121"/>
    </row>
    <row r="997" spans="12:13" s="16" customFormat="1" x14ac:dyDescent="0.2">
      <c r="L997" s="17"/>
      <c r="M997" s="121"/>
    </row>
    <row r="998" spans="12:13" s="16" customFormat="1" x14ac:dyDescent="0.2">
      <c r="L998" s="17"/>
      <c r="M998" s="121"/>
    </row>
    <row r="999" spans="12:13" s="16" customFormat="1" x14ac:dyDescent="0.2">
      <c r="L999" s="17"/>
      <c r="M999" s="121"/>
    </row>
    <row r="1000" spans="12:13" s="16" customFormat="1" x14ac:dyDescent="0.2">
      <c r="L1000" s="17"/>
      <c r="M1000" s="121"/>
    </row>
    <row r="1001" spans="12:13" s="16" customFormat="1" x14ac:dyDescent="0.2">
      <c r="L1001" s="17"/>
      <c r="M1001" s="121"/>
    </row>
    <row r="1002" spans="12:13" s="16" customFormat="1" x14ac:dyDescent="0.2">
      <c r="L1002" s="17"/>
      <c r="M1002" s="121"/>
    </row>
    <row r="1003" spans="12:13" s="16" customFormat="1" x14ac:dyDescent="0.2">
      <c r="L1003" s="17"/>
      <c r="M1003" s="121"/>
    </row>
    <row r="1004" spans="12:13" s="16" customFormat="1" x14ac:dyDescent="0.2">
      <c r="L1004" s="17"/>
      <c r="M1004" s="121"/>
    </row>
    <row r="1005" spans="12:13" s="16" customFormat="1" x14ac:dyDescent="0.2">
      <c r="L1005" s="17"/>
      <c r="M1005" s="121"/>
    </row>
    <row r="1006" spans="12:13" s="16" customFormat="1" x14ac:dyDescent="0.2">
      <c r="L1006" s="17"/>
      <c r="M1006" s="121"/>
    </row>
    <row r="1007" spans="12:13" s="16" customFormat="1" x14ac:dyDescent="0.2">
      <c r="L1007" s="17"/>
      <c r="M1007" s="121"/>
    </row>
    <row r="1008" spans="12:13" s="16" customFormat="1" x14ac:dyDescent="0.2">
      <c r="L1008" s="17"/>
      <c r="M1008" s="121"/>
    </row>
    <row r="1009" spans="12:13" s="16" customFormat="1" x14ac:dyDescent="0.2">
      <c r="L1009" s="17"/>
      <c r="M1009" s="121"/>
    </row>
    <row r="1010" spans="12:13" s="16" customFormat="1" x14ac:dyDescent="0.2">
      <c r="L1010" s="17"/>
      <c r="M1010" s="121"/>
    </row>
    <row r="1011" spans="12:13" s="16" customFormat="1" x14ac:dyDescent="0.2">
      <c r="L1011" s="17"/>
      <c r="M1011" s="121"/>
    </row>
    <row r="1012" spans="12:13" s="16" customFormat="1" x14ac:dyDescent="0.2">
      <c r="L1012" s="17"/>
      <c r="M1012" s="121"/>
    </row>
    <row r="1013" spans="12:13" s="16" customFormat="1" x14ac:dyDescent="0.2">
      <c r="L1013" s="17"/>
      <c r="M1013" s="121"/>
    </row>
    <row r="1014" spans="12:13" s="16" customFormat="1" x14ac:dyDescent="0.2">
      <c r="L1014" s="17"/>
      <c r="M1014" s="121"/>
    </row>
    <row r="1015" spans="12:13" s="16" customFormat="1" x14ac:dyDescent="0.2">
      <c r="L1015" s="17"/>
      <c r="M1015" s="121"/>
    </row>
    <row r="1016" spans="12:13" s="16" customFormat="1" x14ac:dyDescent="0.2">
      <c r="L1016" s="17"/>
      <c r="M1016" s="121"/>
    </row>
    <row r="1017" spans="12:13" s="16" customFormat="1" x14ac:dyDescent="0.2">
      <c r="L1017" s="17"/>
      <c r="M1017" s="121"/>
    </row>
    <row r="1018" spans="12:13" s="16" customFormat="1" x14ac:dyDescent="0.2">
      <c r="L1018" s="17"/>
      <c r="M1018" s="121"/>
    </row>
    <row r="1019" spans="12:13" s="16" customFormat="1" x14ac:dyDescent="0.2">
      <c r="L1019" s="17"/>
      <c r="M1019" s="121"/>
    </row>
    <row r="1020" spans="12:13" s="16" customFormat="1" x14ac:dyDescent="0.2">
      <c r="L1020" s="17"/>
      <c r="M1020" s="121"/>
    </row>
    <row r="1021" spans="12:13" s="16" customFormat="1" x14ac:dyDescent="0.2">
      <c r="L1021" s="17"/>
      <c r="M1021" s="121"/>
    </row>
    <row r="1022" spans="12:13" s="16" customFormat="1" x14ac:dyDescent="0.2">
      <c r="L1022" s="17"/>
      <c r="M1022" s="121"/>
    </row>
    <row r="1023" spans="12:13" s="16" customFormat="1" x14ac:dyDescent="0.2">
      <c r="L1023" s="17"/>
      <c r="M1023" s="121"/>
    </row>
    <row r="1024" spans="12:13" s="16" customFormat="1" x14ac:dyDescent="0.2">
      <c r="L1024" s="17"/>
      <c r="M1024" s="121"/>
    </row>
    <row r="1025" spans="12:13" s="16" customFormat="1" x14ac:dyDescent="0.2">
      <c r="L1025" s="17"/>
      <c r="M1025" s="121"/>
    </row>
    <row r="1026" spans="12:13" s="16" customFormat="1" x14ac:dyDescent="0.2">
      <c r="L1026" s="17"/>
      <c r="M1026" s="121"/>
    </row>
    <row r="1027" spans="12:13" s="16" customFormat="1" x14ac:dyDescent="0.2">
      <c r="L1027" s="17"/>
      <c r="M1027" s="121"/>
    </row>
    <row r="1028" spans="12:13" s="16" customFormat="1" x14ac:dyDescent="0.2">
      <c r="L1028" s="17"/>
      <c r="M1028" s="121"/>
    </row>
    <row r="1029" spans="12:13" s="16" customFormat="1" x14ac:dyDescent="0.2">
      <c r="L1029" s="17"/>
      <c r="M1029" s="121"/>
    </row>
    <row r="1030" spans="12:13" s="16" customFormat="1" x14ac:dyDescent="0.2">
      <c r="L1030" s="17"/>
      <c r="M1030" s="121"/>
    </row>
    <row r="1031" spans="12:13" s="16" customFormat="1" x14ac:dyDescent="0.2">
      <c r="L1031" s="17"/>
      <c r="M1031" s="121"/>
    </row>
    <row r="1032" spans="12:13" s="16" customFormat="1" x14ac:dyDescent="0.2">
      <c r="L1032" s="17"/>
      <c r="M1032" s="121"/>
    </row>
    <row r="1033" spans="12:13" s="16" customFormat="1" x14ac:dyDescent="0.2">
      <c r="L1033" s="17"/>
      <c r="M1033" s="121"/>
    </row>
    <row r="1034" spans="12:13" s="16" customFormat="1" x14ac:dyDescent="0.2">
      <c r="L1034" s="17"/>
      <c r="M1034" s="121"/>
    </row>
    <row r="1035" spans="12:13" s="16" customFormat="1" x14ac:dyDescent="0.2">
      <c r="L1035" s="17"/>
      <c r="M1035" s="121"/>
    </row>
    <row r="1036" spans="12:13" s="16" customFormat="1" x14ac:dyDescent="0.2">
      <c r="L1036" s="17"/>
      <c r="M1036" s="121"/>
    </row>
    <row r="1037" spans="12:13" s="16" customFormat="1" x14ac:dyDescent="0.2">
      <c r="L1037" s="17"/>
      <c r="M1037" s="121"/>
    </row>
    <row r="1038" spans="12:13" s="16" customFormat="1" x14ac:dyDescent="0.2">
      <c r="L1038" s="17"/>
      <c r="M1038" s="121"/>
    </row>
    <row r="1039" spans="12:13" s="16" customFormat="1" x14ac:dyDescent="0.2">
      <c r="L1039" s="17"/>
      <c r="M1039" s="121"/>
    </row>
    <row r="1040" spans="12:13" s="16" customFormat="1" x14ac:dyDescent="0.2">
      <c r="L1040" s="17"/>
      <c r="M1040" s="121"/>
    </row>
    <row r="1041" spans="12:13" s="16" customFormat="1" x14ac:dyDescent="0.2">
      <c r="L1041" s="17"/>
      <c r="M1041" s="121"/>
    </row>
    <row r="1042" spans="12:13" s="16" customFormat="1" x14ac:dyDescent="0.2">
      <c r="L1042" s="17"/>
      <c r="M1042" s="121"/>
    </row>
    <row r="1043" spans="12:13" s="16" customFormat="1" x14ac:dyDescent="0.2">
      <c r="L1043" s="17"/>
      <c r="M1043" s="121"/>
    </row>
    <row r="1044" spans="12:13" s="16" customFormat="1" x14ac:dyDescent="0.2">
      <c r="L1044" s="17"/>
      <c r="M1044" s="121"/>
    </row>
    <row r="1045" spans="12:13" s="16" customFormat="1" x14ac:dyDescent="0.2">
      <c r="L1045" s="17"/>
      <c r="M1045" s="121"/>
    </row>
    <row r="1046" spans="12:13" s="16" customFormat="1" x14ac:dyDescent="0.2">
      <c r="L1046" s="17"/>
      <c r="M1046" s="121"/>
    </row>
    <row r="1047" spans="12:13" s="16" customFormat="1" x14ac:dyDescent="0.2">
      <c r="L1047" s="17"/>
      <c r="M1047" s="121"/>
    </row>
    <row r="1048" spans="12:13" s="16" customFormat="1" x14ac:dyDescent="0.2">
      <c r="L1048" s="17"/>
      <c r="M1048" s="121"/>
    </row>
    <row r="1049" spans="12:13" s="16" customFormat="1" x14ac:dyDescent="0.2">
      <c r="L1049" s="17"/>
      <c r="M1049" s="121"/>
    </row>
    <row r="1050" spans="12:13" s="16" customFormat="1" x14ac:dyDescent="0.2">
      <c r="L1050" s="17"/>
      <c r="M1050" s="121"/>
    </row>
    <row r="1051" spans="12:13" s="16" customFormat="1" x14ac:dyDescent="0.2">
      <c r="L1051" s="17"/>
      <c r="M1051" s="121"/>
    </row>
    <row r="1052" spans="12:13" s="16" customFormat="1" x14ac:dyDescent="0.2">
      <c r="L1052" s="17"/>
      <c r="M1052" s="121"/>
    </row>
    <row r="1053" spans="12:13" s="16" customFormat="1" x14ac:dyDescent="0.2">
      <c r="L1053" s="17"/>
      <c r="M1053" s="121"/>
    </row>
    <row r="1054" spans="12:13" s="16" customFormat="1" x14ac:dyDescent="0.2">
      <c r="L1054" s="17"/>
      <c r="M1054" s="121"/>
    </row>
    <row r="1055" spans="12:13" s="16" customFormat="1" x14ac:dyDescent="0.2">
      <c r="L1055" s="17"/>
      <c r="M1055" s="121"/>
    </row>
    <row r="1056" spans="12:13" s="16" customFormat="1" x14ac:dyDescent="0.2">
      <c r="L1056" s="17"/>
      <c r="M1056" s="121"/>
    </row>
    <row r="1057" spans="12:13" s="16" customFormat="1" x14ac:dyDescent="0.2">
      <c r="L1057" s="17"/>
      <c r="M1057" s="121"/>
    </row>
    <row r="1058" spans="12:13" s="16" customFormat="1" x14ac:dyDescent="0.2">
      <c r="L1058" s="17"/>
      <c r="M1058" s="121"/>
    </row>
    <row r="1059" spans="12:13" s="16" customFormat="1" x14ac:dyDescent="0.2">
      <c r="L1059" s="17"/>
      <c r="M1059" s="121"/>
    </row>
    <row r="1060" spans="12:13" s="16" customFormat="1" x14ac:dyDescent="0.2">
      <c r="L1060" s="17"/>
      <c r="M1060" s="121"/>
    </row>
    <row r="1061" spans="12:13" s="16" customFormat="1" x14ac:dyDescent="0.2">
      <c r="L1061" s="17"/>
      <c r="M1061" s="121"/>
    </row>
    <row r="1062" spans="12:13" s="16" customFormat="1" x14ac:dyDescent="0.2">
      <c r="L1062" s="17"/>
      <c r="M1062" s="121"/>
    </row>
    <row r="1063" spans="12:13" s="16" customFormat="1" x14ac:dyDescent="0.2">
      <c r="L1063" s="17"/>
      <c r="M1063" s="121"/>
    </row>
    <row r="1064" spans="12:13" s="16" customFormat="1" x14ac:dyDescent="0.2">
      <c r="L1064" s="17"/>
      <c r="M1064" s="121"/>
    </row>
    <row r="1065" spans="12:13" s="16" customFormat="1" x14ac:dyDescent="0.2">
      <c r="L1065" s="17"/>
      <c r="M1065" s="121"/>
    </row>
    <row r="1066" spans="12:13" s="16" customFormat="1" x14ac:dyDescent="0.2">
      <c r="L1066" s="17"/>
      <c r="M1066" s="121"/>
    </row>
    <row r="1067" spans="12:13" s="16" customFormat="1" x14ac:dyDescent="0.2">
      <c r="L1067" s="17"/>
      <c r="M1067" s="121"/>
    </row>
    <row r="1068" spans="12:13" s="16" customFormat="1" x14ac:dyDescent="0.2">
      <c r="L1068" s="17"/>
      <c r="M1068" s="121"/>
    </row>
    <row r="1069" spans="12:13" s="16" customFormat="1" x14ac:dyDescent="0.2">
      <c r="L1069" s="17"/>
      <c r="M1069" s="121"/>
    </row>
    <row r="1070" spans="12:13" s="16" customFormat="1" x14ac:dyDescent="0.2">
      <c r="L1070" s="17"/>
      <c r="M1070" s="121"/>
    </row>
    <row r="1071" spans="12:13" s="16" customFormat="1" x14ac:dyDescent="0.2">
      <c r="L1071" s="17"/>
      <c r="M1071" s="121"/>
    </row>
    <row r="1072" spans="12:13" s="16" customFormat="1" x14ac:dyDescent="0.2">
      <c r="L1072" s="17"/>
      <c r="M1072" s="121"/>
    </row>
    <row r="1073" spans="12:13" s="16" customFormat="1" x14ac:dyDescent="0.2">
      <c r="L1073" s="17"/>
      <c r="M1073" s="121"/>
    </row>
    <row r="1074" spans="12:13" s="16" customFormat="1" x14ac:dyDescent="0.2">
      <c r="L1074" s="17"/>
      <c r="M1074" s="121"/>
    </row>
    <row r="1075" spans="12:13" s="16" customFormat="1" x14ac:dyDescent="0.2">
      <c r="L1075" s="17"/>
      <c r="M1075" s="121"/>
    </row>
    <row r="1076" spans="12:13" s="16" customFormat="1" x14ac:dyDescent="0.2">
      <c r="L1076" s="17"/>
      <c r="M1076" s="121"/>
    </row>
    <row r="1077" spans="12:13" s="16" customFormat="1" x14ac:dyDescent="0.2">
      <c r="L1077" s="17"/>
      <c r="M1077" s="121"/>
    </row>
    <row r="1078" spans="12:13" s="16" customFormat="1" x14ac:dyDescent="0.2">
      <c r="L1078" s="17"/>
      <c r="M1078" s="121"/>
    </row>
    <row r="1079" spans="12:13" s="16" customFormat="1" x14ac:dyDescent="0.2">
      <c r="L1079" s="17"/>
      <c r="M1079" s="121"/>
    </row>
    <row r="1080" spans="12:13" s="16" customFormat="1" x14ac:dyDescent="0.2">
      <c r="L1080" s="17"/>
      <c r="M1080" s="121"/>
    </row>
    <row r="1081" spans="12:13" s="16" customFormat="1" x14ac:dyDescent="0.2">
      <c r="L1081" s="17"/>
      <c r="M1081" s="121"/>
    </row>
    <row r="1082" spans="12:13" s="16" customFormat="1" x14ac:dyDescent="0.2">
      <c r="L1082" s="17"/>
      <c r="M1082" s="121"/>
    </row>
    <row r="1083" spans="12:13" s="16" customFormat="1" x14ac:dyDescent="0.2">
      <c r="L1083" s="17"/>
      <c r="M1083" s="121"/>
    </row>
    <row r="1084" spans="12:13" s="16" customFormat="1" x14ac:dyDescent="0.2">
      <c r="L1084" s="17"/>
      <c r="M1084" s="121"/>
    </row>
    <row r="1085" spans="12:13" s="16" customFormat="1" x14ac:dyDescent="0.2">
      <c r="L1085" s="17"/>
      <c r="M1085" s="121"/>
    </row>
    <row r="1086" spans="12:13" s="16" customFormat="1" x14ac:dyDescent="0.2">
      <c r="L1086" s="17"/>
      <c r="M1086" s="121"/>
    </row>
    <row r="1087" spans="12:13" s="16" customFormat="1" x14ac:dyDescent="0.2">
      <c r="L1087" s="17"/>
      <c r="M1087" s="121"/>
    </row>
    <row r="1088" spans="12:13" s="16" customFormat="1" x14ac:dyDescent="0.2">
      <c r="L1088" s="17"/>
      <c r="M1088" s="121"/>
    </row>
    <row r="1089" spans="12:13" s="16" customFormat="1" x14ac:dyDescent="0.2">
      <c r="L1089" s="17"/>
      <c r="M1089" s="121"/>
    </row>
    <row r="1090" spans="12:13" s="16" customFormat="1" x14ac:dyDescent="0.2">
      <c r="L1090" s="17"/>
      <c r="M1090" s="121"/>
    </row>
    <row r="1091" spans="12:13" s="16" customFormat="1" x14ac:dyDescent="0.2">
      <c r="L1091" s="17"/>
      <c r="M1091" s="121"/>
    </row>
    <row r="1092" spans="12:13" s="16" customFormat="1" x14ac:dyDescent="0.2">
      <c r="L1092" s="17"/>
      <c r="M1092" s="121"/>
    </row>
    <row r="1093" spans="12:13" s="16" customFormat="1" x14ac:dyDescent="0.2">
      <c r="L1093" s="17"/>
      <c r="M1093" s="121"/>
    </row>
    <row r="1094" spans="12:13" s="16" customFormat="1" x14ac:dyDescent="0.2">
      <c r="L1094" s="17"/>
      <c r="M1094" s="121"/>
    </row>
    <row r="1095" spans="12:13" s="16" customFormat="1" x14ac:dyDescent="0.2">
      <c r="L1095" s="17"/>
      <c r="M1095" s="121"/>
    </row>
    <row r="1096" spans="12:13" s="16" customFormat="1" x14ac:dyDescent="0.2">
      <c r="L1096" s="17"/>
      <c r="M1096" s="121"/>
    </row>
    <row r="1097" spans="12:13" s="16" customFormat="1" x14ac:dyDescent="0.2">
      <c r="L1097" s="17"/>
      <c r="M1097" s="121"/>
    </row>
    <row r="1098" spans="12:13" s="16" customFormat="1" x14ac:dyDescent="0.2">
      <c r="L1098" s="17"/>
      <c r="M1098" s="121"/>
    </row>
    <row r="1099" spans="12:13" s="16" customFormat="1" x14ac:dyDescent="0.2">
      <c r="L1099" s="17"/>
      <c r="M1099" s="121"/>
    </row>
    <row r="1100" spans="12:13" s="16" customFormat="1" x14ac:dyDescent="0.2">
      <c r="L1100" s="17"/>
      <c r="M1100" s="121"/>
    </row>
    <row r="1101" spans="12:13" s="16" customFormat="1" x14ac:dyDescent="0.2">
      <c r="L1101" s="17"/>
      <c r="M1101" s="121"/>
    </row>
    <row r="1102" spans="12:13" s="16" customFormat="1" x14ac:dyDescent="0.2">
      <c r="L1102" s="17"/>
      <c r="M1102" s="121"/>
    </row>
    <row r="1103" spans="12:13" s="16" customFormat="1" x14ac:dyDescent="0.2">
      <c r="L1103" s="17"/>
      <c r="M1103" s="121"/>
    </row>
    <row r="1104" spans="12:13" s="16" customFormat="1" x14ac:dyDescent="0.2">
      <c r="L1104" s="17"/>
      <c r="M1104" s="121"/>
    </row>
    <row r="1105" spans="12:13" s="16" customFormat="1" x14ac:dyDescent="0.2">
      <c r="L1105" s="17"/>
      <c r="M1105" s="121"/>
    </row>
    <row r="1106" spans="12:13" s="16" customFormat="1" x14ac:dyDescent="0.2">
      <c r="L1106" s="17"/>
      <c r="M1106" s="121"/>
    </row>
    <row r="1107" spans="12:13" s="16" customFormat="1" x14ac:dyDescent="0.2">
      <c r="L1107" s="17"/>
      <c r="M1107" s="121"/>
    </row>
    <row r="1108" spans="12:13" s="16" customFormat="1" x14ac:dyDescent="0.2">
      <c r="L1108" s="17"/>
      <c r="M1108" s="121"/>
    </row>
    <row r="1109" spans="12:13" s="16" customFormat="1" x14ac:dyDescent="0.2">
      <c r="L1109" s="17"/>
      <c r="M1109" s="121"/>
    </row>
    <row r="1110" spans="12:13" s="16" customFormat="1" x14ac:dyDescent="0.2">
      <c r="L1110" s="17"/>
      <c r="M1110" s="121"/>
    </row>
    <row r="1111" spans="12:13" s="16" customFormat="1" x14ac:dyDescent="0.2">
      <c r="L1111" s="17"/>
      <c r="M1111" s="121"/>
    </row>
    <row r="1112" spans="12:13" s="16" customFormat="1" x14ac:dyDescent="0.2">
      <c r="L1112" s="17"/>
      <c r="M1112" s="121"/>
    </row>
    <row r="1113" spans="12:13" s="16" customFormat="1" x14ac:dyDescent="0.2">
      <c r="L1113" s="17"/>
      <c r="M1113" s="121"/>
    </row>
    <row r="1114" spans="12:13" s="16" customFormat="1" x14ac:dyDescent="0.2">
      <c r="L1114" s="17"/>
      <c r="M1114" s="121"/>
    </row>
    <row r="1115" spans="12:13" s="16" customFormat="1" x14ac:dyDescent="0.2">
      <c r="L1115" s="17"/>
      <c r="M1115" s="121"/>
    </row>
    <row r="1116" spans="12:13" s="16" customFormat="1" x14ac:dyDescent="0.2">
      <c r="L1116" s="17"/>
      <c r="M1116" s="121"/>
    </row>
    <row r="1117" spans="12:13" s="16" customFormat="1" x14ac:dyDescent="0.2">
      <c r="L1117" s="17"/>
      <c r="M1117" s="121"/>
    </row>
    <row r="1118" spans="12:13" s="16" customFormat="1" x14ac:dyDescent="0.2">
      <c r="L1118" s="17"/>
      <c r="M1118" s="121"/>
    </row>
    <row r="1119" spans="12:13" s="16" customFormat="1" x14ac:dyDescent="0.2">
      <c r="L1119" s="17"/>
      <c r="M1119" s="121"/>
    </row>
    <row r="1120" spans="12:13" s="16" customFormat="1" x14ac:dyDescent="0.2">
      <c r="L1120" s="17"/>
      <c r="M1120" s="121"/>
    </row>
    <row r="1121" spans="12:13" s="16" customFormat="1" x14ac:dyDescent="0.2">
      <c r="L1121" s="17"/>
      <c r="M1121" s="121"/>
    </row>
    <row r="1122" spans="12:13" s="16" customFormat="1" x14ac:dyDescent="0.2">
      <c r="L1122" s="17"/>
      <c r="M1122" s="121"/>
    </row>
    <row r="1123" spans="12:13" s="16" customFormat="1" x14ac:dyDescent="0.2">
      <c r="L1123" s="17"/>
      <c r="M1123" s="121"/>
    </row>
    <row r="1124" spans="12:13" s="16" customFormat="1" x14ac:dyDescent="0.2">
      <c r="L1124" s="17"/>
      <c r="M1124" s="121"/>
    </row>
    <row r="1125" spans="12:13" s="16" customFormat="1" x14ac:dyDescent="0.2">
      <c r="L1125" s="17"/>
      <c r="M1125" s="121"/>
    </row>
    <row r="1126" spans="12:13" s="16" customFormat="1" x14ac:dyDescent="0.2">
      <c r="L1126" s="17"/>
      <c r="M1126" s="121"/>
    </row>
    <row r="1127" spans="12:13" s="16" customFormat="1" x14ac:dyDescent="0.2">
      <c r="L1127" s="17"/>
      <c r="M1127" s="121"/>
    </row>
    <row r="1128" spans="12:13" s="16" customFormat="1" x14ac:dyDescent="0.2">
      <c r="L1128" s="17"/>
      <c r="M1128" s="121"/>
    </row>
    <row r="1129" spans="12:13" s="16" customFormat="1" x14ac:dyDescent="0.2">
      <c r="L1129" s="17"/>
      <c r="M1129" s="121"/>
    </row>
    <row r="1130" spans="12:13" s="16" customFormat="1" x14ac:dyDescent="0.2">
      <c r="L1130" s="17"/>
      <c r="M1130" s="121"/>
    </row>
    <row r="1131" spans="12:13" s="16" customFormat="1" x14ac:dyDescent="0.2">
      <c r="L1131" s="17"/>
      <c r="M1131" s="121"/>
    </row>
    <row r="1132" spans="12:13" s="16" customFormat="1" x14ac:dyDescent="0.2">
      <c r="L1132" s="17"/>
      <c r="M1132" s="121"/>
    </row>
    <row r="1133" spans="12:13" s="16" customFormat="1" x14ac:dyDescent="0.2">
      <c r="L1133" s="17"/>
      <c r="M1133" s="121"/>
    </row>
    <row r="1134" spans="12:13" s="16" customFormat="1" x14ac:dyDescent="0.2">
      <c r="L1134" s="17"/>
      <c r="M1134" s="121"/>
    </row>
    <row r="1135" spans="12:13" s="16" customFormat="1" x14ac:dyDescent="0.2">
      <c r="L1135" s="17"/>
      <c r="M1135" s="121"/>
    </row>
    <row r="1136" spans="12:13" s="16" customFormat="1" x14ac:dyDescent="0.2">
      <c r="L1136" s="17"/>
      <c r="M1136" s="121"/>
    </row>
    <row r="1137" spans="12:13" s="16" customFormat="1" x14ac:dyDescent="0.2">
      <c r="L1137" s="17"/>
      <c r="M1137" s="121"/>
    </row>
    <row r="1138" spans="12:13" s="16" customFormat="1" x14ac:dyDescent="0.2">
      <c r="L1138" s="17"/>
      <c r="M1138" s="121"/>
    </row>
    <row r="1139" spans="12:13" s="16" customFormat="1" x14ac:dyDescent="0.2">
      <c r="L1139" s="17"/>
      <c r="M1139" s="121"/>
    </row>
    <row r="1140" spans="12:13" s="16" customFormat="1" x14ac:dyDescent="0.2">
      <c r="L1140" s="17"/>
      <c r="M1140" s="121"/>
    </row>
    <row r="1141" spans="12:13" s="16" customFormat="1" x14ac:dyDescent="0.2">
      <c r="L1141" s="17"/>
      <c r="M1141" s="121"/>
    </row>
    <row r="1142" spans="12:13" s="16" customFormat="1" x14ac:dyDescent="0.2">
      <c r="L1142" s="17"/>
      <c r="M1142" s="121"/>
    </row>
    <row r="1143" spans="12:13" s="16" customFormat="1" x14ac:dyDescent="0.2">
      <c r="L1143" s="17"/>
      <c r="M1143" s="121"/>
    </row>
    <row r="1144" spans="12:13" s="16" customFormat="1" x14ac:dyDescent="0.2">
      <c r="L1144" s="17"/>
      <c r="M1144" s="121"/>
    </row>
    <row r="1145" spans="12:13" s="16" customFormat="1" x14ac:dyDescent="0.2">
      <c r="L1145" s="17"/>
      <c r="M1145" s="121"/>
    </row>
    <row r="1146" spans="12:13" s="16" customFormat="1" x14ac:dyDescent="0.2">
      <c r="L1146" s="17"/>
      <c r="M1146" s="121"/>
    </row>
    <row r="1147" spans="12:13" s="16" customFormat="1" x14ac:dyDescent="0.2">
      <c r="L1147" s="17"/>
      <c r="M1147" s="121"/>
    </row>
    <row r="1148" spans="12:13" s="16" customFormat="1" x14ac:dyDescent="0.2">
      <c r="L1148" s="17"/>
      <c r="M1148" s="121"/>
    </row>
    <row r="1149" spans="12:13" s="16" customFormat="1" x14ac:dyDescent="0.2">
      <c r="L1149" s="17"/>
      <c r="M1149" s="121"/>
    </row>
    <row r="1150" spans="12:13" s="16" customFormat="1" x14ac:dyDescent="0.2">
      <c r="L1150" s="17"/>
      <c r="M1150" s="121"/>
    </row>
    <row r="1151" spans="12:13" s="16" customFormat="1" x14ac:dyDescent="0.2">
      <c r="L1151" s="17"/>
      <c r="M1151" s="121"/>
    </row>
    <row r="1152" spans="12:13" s="16" customFormat="1" x14ac:dyDescent="0.2">
      <c r="L1152" s="17"/>
      <c r="M1152" s="121"/>
    </row>
    <row r="1153" spans="12:13" s="16" customFormat="1" x14ac:dyDescent="0.2">
      <c r="L1153" s="17"/>
      <c r="M1153" s="121"/>
    </row>
    <row r="1154" spans="12:13" s="16" customFormat="1" x14ac:dyDescent="0.2">
      <c r="L1154" s="17"/>
      <c r="M1154" s="121"/>
    </row>
    <row r="1155" spans="12:13" s="16" customFormat="1" x14ac:dyDescent="0.2">
      <c r="L1155" s="17"/>
      <c r="M1155" s="121"/>
    </row>
    <row r="1156" spans="12:13" s="16" customFormat="1" x14ac:dyDescent="0.2">
      <c r="L1156" s="17"/>
      <c r="M1156" s="121"/>
    </row>
    <row r="1157" spans="12:13" s="16" customFormat="1" x14ac:dyDescent="0.2">
      <c r="L1157" s="17"/>
      <c r="M1157" s="121"/>
    </row>
    <row r="1158" spans="12:13" s="16" customFormat="1" x14ac:dyDescent="0.2">
      <c r="L1158" s="17"/>
      <c r="M1158" s="121"/>
    </row>
    <row r="1159" spans="12:13" s="16" customFormat="1" x14ac:dyDescent="0.2">
      <c r="L1159" s="17"/>
      <c r="M1159" s="121"/>
    </row>
    <row r="1160" spans="12:13" s="16" customFormat="1" x14ac:dyDescent="0.2">
      <c r="L1160" s="17"/>
      <c r="M1160" s="121"/>
    </row>
    <row r="1161" spans="12:13" s="16" customFormat="1" x14ac:dyDescent="0.2">
      <c r="L1161" s="17"/>
      <c r="M1161" s="121"/>
    </row>
    <row r="1162" spans="12:13" s="16" customFormat="1" x14ac:dyDescent="0.2">
      <c r="L1162" s="17"/>
      <c r="M1162" s="121"/>
    </row>
    <row r="1163" spans="12:13" s="16" customFormat="1" x14ac:dyDescent="0.2">
      <c r="L1163" s="17"/>
      <c r="M1163" s="121"/>
    </row>
    <row r="1164" spans="12:13" s="16" customFormat="1" x14ac:dyDescent="0.2">
      <c r="L1164" s="17"/>
      <c r="M1164" s="121"/>
    </row>
    <row r="1165" spans="12:13" s="16" customFormat="1" x14ac:dyDescent="0.2">
      <c r="L1165" s="17"/>
      <c r="M1165" s="121"/>
    </row>
    <row r="1166" spans="12:13" s="16" customFormat="1" x14ac:dyDescent="0.2">
      <c r="L1166" s="17"/>
      <c r="M1166" s="121"/>
    </row>
    <row r="1167" spans="12:13" s="16" customFormat="1" x14ac:dyDescent="0.2">
      <c r="L1167" s="17"/>
      <c r="M1167" s="121"/>
    </row>
    <row r="1168" spans="12:13" s="16" customFormat="1" x14ac:dyDescent="0.2">
      <c r="L1168" s="17"/>
      <c r="M1168" s="121"/>
    </row>
    <row r="1169" spans="12:13" s="16" customFormat="1" x14ac:dyDescent="0.2">
      <c r="L1169" s="17"/>
      <c r="M1169" s="121"/>
    </row>
    <row r="1170" spans="12:13" s="16" customFormat="1" x14ac:dyDescent="0.2">
      <c r="L1170" s="17"/>
      <c r="M1170" s="121"/>
    </row>
    <row r="1171" spans="12:13" s="16" customFormat="1" x14ac:dyDescent="0.2">
      <c r="L1171" s="17"/>
      <c r="M1171" s="121"/>
    </row>
    <row r="1172" spans="12:13" s="16" customFormat="1" x14ac:dyDescent="0.2">
      <c r="L1172" s="17"/>
      <c r="M1172" s="121"/>
    </row>
    <row r="1173" spans="12:13" s="16" customFormat="1" x14ac:dyDescent="0.2">
      <c r="L1173" s="17"/>
      <c r="M1173" s="121"/>
    </row>
    <row r="1174" spans="12:13" s="16" customFormat="1" x14ac:dyDescent="0.2">
      <c r="L1174" s="17"/>
      <c r="M1174" s="121"/>
    </row>
    <row r="1175" spans="12:13" s="16" customFormat="1" x14ac:dyDescent="0.2">
      <c r="L1175" s="17"/>
      <c r="M1175" s="121"/>
    </row>
    <row r="1176" spans="12:13" s="16" customFormat="1" x14ac:dyDescent="0.2">
      <c r="L1176" s="17"/>
      <c r="M1176" s="121"/>
    </row>
    <row r="1177" spans="12:13" s="16" customFormat="1" x14ac:dyDescent="0.2">
      <c r="L1177" s="17"/>
      <c r="M1177" s="121"/>
    </row>
    <row r="1178" spans="12:13" s="16" customFormat="1" x14ac:dyDescent="0.2">
      <c r="L1178" s="17"/>
      <c r="M1178" s="121"/>
    </row>
    <row r="1179" spans="12:13" s="16" customFormat="1" x14ac:dyDescent="0.2">
      <c r="L1179" s="17"/>
      <c r="M1179" s="121"/>
    </row>
    <row r="1180" spans="12:13" s="16" customFormat="1" x14ac:dyDescent="0.2">
      <c r="L1180" s="17"/>
      <c r="M1180" s="121"/>
    </row>
    <row r="1181" spans="12:13" s="16" customFormat="1" x14ac:dyDescent="0.2">
      <c r="L1181" s="17"/>
      <c r="M1181" s="121"/>
    </row>
    <row r="1182" spans="12:13" s="16" customFormat="1" x14ac:dyDescent="0.2">
      <c r="L1182" s="17"/>
      <c r="M1182" s="121"/>
    </row>
    <row r="1183" spans="12:13" s="16" customFormat="1" x14ac:dyDescent="0.2">
      <c r="L1183" s="17"/>
      <c r="M1183" s="121"/>
    </row>
    <row r="1184" spans="12:13" s="16" customFormat="1" x14ac:dyDescent="0.2">
      <c r="L1184" s="17"/>
      <c r="M1184" s="121"/>
    </row>
    <row r="1185" spans="12:13" s="16" customFormat="1" x14ac:dyDescent="0.2">
      <c r="L1185" s="17"/>
      <c r="M1185" s="121"/>
    </row>
    <row r="1186" spans="12:13" s="16" customFormat="1" x14ac:dyDescent="0.2">
      <c r="L1186" s="17"/>
      <c r="M1186" s="121"/>
    </row>
    <row r="1187" spans="12:13" s="16" customFormat="1" x14ac:dyDescent="0.2">
      <c r="L1187" s="17"/>
      <c r="M1187" s="121"/>
    </row>
    <row r="1188" spans="12:13" s="16" customFormat="1" x14ac:dyDescent="0.2">
      <c r="L1188" s="17"/>
      <c r="M1188" s="121"/>
    </row>
    <row r="1189" spans="12:13" s="16" customFormat="1" x14ac:dyDescent="0.2">
      <c r="L1189" s="17"/>
      <c r="M1189" s="121"/>
    </row>
    <row r="1190" spans="12:13" s="16" customFormat="1" x14ac:dyDescent="0.2">
      <c r="L1190" s="17"/>
      <c r="M1190" s="121"/>
    </row>
    <row r="1191" spans="12:13" s="16" customFormat="1" x14ac:dyDescent="0.2">
      <c r="L1191" s="17"/>
      <c r="M1191" s="121"/>
    </row>
    <row r="1192" spans="12:13" s="16" customFormat="1" x14ac:dyDescent="0.2">
      <c r="L1192" s="17"/>
      <c r="M1192" s="121"/>
    </row>
    <row r="1193" spans="12:13" s="16" customFormat="1" x14ac:dyDescent="0.2">
      <c r="L1193" s="17"/>
      <c r="M1193" s="121"/>
    </row>
    <row r="1194" spans="12:13" s="16" customFormat="1" x14ac:dyDescent="0.2">
      <c r="L1194" s="17"/>
      <c r="M1194" s="121"/>
    </row>
    <row r="1195" spans="12:13" s="16" customFormat="1" x14ac:dyDescent="0.2">
      <c r="L1195" s="17"/>
      <c r="M1195" s="121"/>
    </row>
    <row r="1196" spans="12:13" s="16" customFormat="1" x14ac:dyDescent="0.2">
      <c r="L1196" s="17"/>
      <c r="M1196" s="121"/>
    </row>
    <row r="1197" spans="12:13" s="16" customFormat="1" x14ac:dyDescent="0.2">
      <c r="L1197" s="17"/>
      <c r="M1197" s="121"/>
    </row>
    <row r="1198" spans="12:13" s="16" customFormat="1" x14ac:dyDescent="0.2">
      <c r="L1198" s="17"/>
      <c r="M1198" s="121"/>
    </row>
    <row r="1199" spans="12:13" s="16" customFormat="1" x14ac:dyDescent="0.2">
      <c r="L1199" s="17"/>
      <c r="M1199" s="121"/>
    </row>
    <row r="1200" spans="12:13" s="16" customFormat="1" x14ac:dyDescent="0.2">
      <c r="L1200" s="17"/>
      <c r="M1200" s="121"/>
    </row>
    <row r="1201" spans="12:13" s="16" customFormat="1" x14ac:dyDescent="0.2">
      <c r="L1201" s="17"/>
      <c r="M1201" s="121"/>
    </row>
    <row r="1202" spans="12:13" s="16" customFormat="1" x14ac:dyDescent="0.2">
      <c r="L1202" s="17"/>
      <c r="M1202" s="121"/>
    </row>
    <row r="1203" spans="12:13" s="16" customFormat="1" x14ac:dyDescent="0.2">
      <c r="L1203" s="17"/>
      <c r="M1203" s="121"/>
    </row>
    <row r="1204" spans="12:13" s="16" customFormat="1" x14ac:dyDescent="0.2">
      <c r="L1204" s="17"/>
      <c r="M1204" s="121"/>
    </row>
    <row r="1205" spans="12:13" s="16" customFormat="1" x14ac:dyDescent="0.2">
      <c r="L1205" s="17"/>
      <c r="M1205" s="121"/>
    </row>
    <row r="1206" spans="12:13" s="16" customFormat="1" x14ac:dyDescent="0.2">
      <c r="L1206" s="17"/>
      <c r="M1206" s="121"/>
    </row>
    <row r="1207" spans="12:13" s="16" customFormat="1" x14ac:dyDescent="0.2">
      <c r="L1207" s="17"/>
      <c r="M1207" s="121"/>
    </row>
    <row r="1208" spans="12:13" s="16" customFormat="1" x14ac:dyDescent="0.2">
      <c r="L1208" s="17"/>
      <c r="M1208" s="121"/>
    </row>
    <row r="1209" spans="12:13" s="16" customFormat="1" x14ac:dyDescent="0.2">
      <c r="L1209" s="17"/>
      <c r="M1209" s="121"/>
    </row>
    <row r="1210" spans="12:13" s="16" customFormat="1" x14ac:dyDescent="0.2">
      <c r="L1210" s="17"/>
      <c r="M1210" s="121"/>
    </row>
    <row r="1211" spans="12:13" s="16" customFormat="1" x14ac:dyDescent="0.2">
      <c r="L1211" s="17"/>
      <c r="M1211" s="121"/>
    </row>
    <row r="1212" spans="12:13" s="16" customFormat="1" x14ac:dyDescent="0.2">
      <c r="L1212" s="17"/>
      <c r="M1212" s="121"/>
    </row>
    <row r="1213" spans="12:13" s="16" customFormat="1" x14ac:dyDescent="0.2">
      <c r="L1213" s="17"/>
      <c r="M1213" s="121"/>
    </row>
    <row r="1214" spans="12:13" s="16" customFormat="1" x14ac:dyDescent="0.2">
      <c r="L1214" s="17"/>
      <c r="M1214" s="121"/>
    </row>
    <row r="1215" spans="12:13" s="16" customFormat="1" x14ac:dyDescent="0.2">
      <c r="L1215" s="17"/>
      <c r="M1215" s="121"/>
    </row>
    <row r="1216" spans="12:13" s="16" customFormat="1" x14ac:dyDescent="0.2">
      <c r="L1216" s="17"/>
      <c r="M1216" s="121"/>
    </row>
    <row r="1217" spans="12:13" s="16" customFormat="1" x14ac:dyDescent="0.2">
      <c r="L1217" s="17"/>
      <c r="M1217" s="121"/>
    </row>
    <row r="1218" spans="12:13" s="16" customFormat="1" x14ac:dyDescent="0.2">
      <c r="L1218" s="17"/>
      <c r="M1218" s="121"/>
    </row>
    <row r="1219" spans="12:13" s="16" customFormat="1" x14ac:dyDescent="0.2">
      <c r="L1219" s="17"/>
      <c r="M1219" s="121"/>
    </row>
    <row r="1220" spans="12:13" s="16" customFormat="1" x14ac:dyDescent="0.2">
      <c r="L1220" s="17"/>
      <c r="M1220" s="121"/>
    </row>
    <row r="1221" spans="12:13" s="16" customFormat="1" x14ac:dyDescent="0.2">
      <c r="L1221" s="17"/>
      <c r="M1221" s="121"/>
    </row>
    <row r="1222" spans="12:13" s="16" customFormat="1" x14ac:dyDescent="0.2">
      <c r="L1222" s="17"/>
      <c r="M1222" s="121"/>
    </row>
    <row r="1223" spans="12:13" s="16" customFormat="1" x14ac:dyDescent="0.2">
      <c r="L1223" s="17"/>
      <c r="M1223" s="121"/>
    </row>
    <row r="1224" spans="12:13" s="16" customFormat="1" x14ac:dyDescent="0.2">
      <c r="L1224" s="17"/>
      <c r="M1224" s="121"/>
    </row>
    <row r="1225" spans="12:13" s="16" customFormat="1" x14ac:dyDescent="0.2">
      <c r="L1225" s="17"/>
      <c r="M1225" s="121"/>
    </row>
    <row r="1226" spans="12:13" s="16" customFormat="1" x14ac:dyDescent="0.2">
      <c r="L1226" s="17"/>
      <c r="M1226" s="121"/>
    </row>
    <row r="1227" spans="12:13" s="16" customFormat="1" x14ac:dyDescent="0.2">
      <c r="L1227" s="17"/>
      <c r="M1227" s="121"/>
    </row>
    <row r="1228" spans="12:13" s="16" customFormat="1" x14ac:dyDescent="0.2">
      <c r="L1228" s="17"/>
      <c r="M1228" s="121"/>
    </row>
    <row r="1229" spans="12:13" s="16" customFormat="1" x14ac:dyDescent="0.2">
      <c r="L1229" s="17"/>
      <c r="M1229" s="121"/>
    </row>
    <row r="1230" spans="12:13" s="16" customFormat="1" x14ac:dyDescent="0.2">
      <c r="L1230" s="17"/>
      <c r="M1230" s="121"/>
    </row>
    <row r="1231" spans="12:13" s="16" customFormat="1" x14ac:dyDescent="0.2">
      <c r="L1231" s="17"/>
      <c r="M1231" s="121"/>
    </row>
    <row r="1232" spans="12:13" s="16" customFormat="1" x14ac:dyDescent="0.2">
      <c r="L1232" s="17"/>
      <c r="M1232" s="121"/>
    </row>
    <row r="1233" spans="12:13" s="16" customFormat="1" x14ac:dyDescent="0.2">
      <c r="L1233" s="17"/>
      <c r="M1233" s="121"/>
    </row>
    <row r="1234" spans="12:13" s="16" customFormat="1" x14ac:dyDescent="0.2">
      <c r="L1234" s="17"/>
      <c r="M1234" s="121"/>
    </row>
    <row r="1235" spans="12:13" s="16" customFormat="1" x14ac:dyDescent="0.2">
      <c r="L1235" s="17"/>
      <c r="M1235" s="121"/>
    </row>
    <row r="1236" spans="12:13" s="16" customFormat="1" x14ac:dyDescent="0.2">
      <c r="L1236" s="17"/>
      <c r="M1236" s="121"/>
    </row>
    <row r="1237" spans="12:13" s="16" customFormat="1" x14ac:dyDescent="0.2">
      <c r="L1237" s="17"/>
      <c r="M1237" s="121"/>
    </row>
    <row r="1238" spans="12:13" s="16" customFormat="1" x14ac:dyDescent="0.2">
      <c r="L1238" s="17"/>
      <c r="M1238" s="121"/>
    </row>
    <row r="1239" spans="12:13" s="16" customFormat="1" x14ac:dyDescent="0.2">
      <c r="L1239" s="17"/>
      <c r="M1239" s="121"/>
    </row>
    <row r="1240" spans="12:13" s="16" customFormat="1" x14ac:dyDescent="0.2">
      <c r="L1240" s="17"/>
      <c r="M1240" s="121"/>
    </row>
    <row r="1241" spans="12:13" s="16" customFormat="1" x14ac:dyDescent="0.2">
      <c r="L1241" s="17"/>
      <c r="M1241" s="121"/>
    </row>
    <row r="1242" spans="12:13" s="16" customFormat="1" x14ac:dyDescent="0.2">
      <c r="L1242" s="17"/>
      <c r="M1242" s="121"/>
    </row>
    <row r="1243" spans="12:13" s="16" customFormat="1" x14ac:dyDescent="0.2">
      <c r="L1243" s="17"/>
      <c r="M1243" s="121"/>
    </row>
    <row r="1244" spans="12:13" s="16" customFormat="1" x14ac:dyDescent="0.2">
      <c r="L1244" s="17"/>
      <c r="M1244" s="121"/>
    </row>
    <row r="1245" spans="12:13" s="16" customFormat="1" x14ac:dyDescent="0.2">
      <c r="L1245" s="17"/>
      <c r="M1245" s="121"/>
    </row>
    <row r="1246" spans="12:13" s="16" customFormat="1" x14ac:dyDescent="0.2">
      <c r="L1246" s="17"/>
      <c r="M1246" s="121"/>
    </row>
    <row r="1247" spans="12:13" s="16" customFormat="1" x14ac:dyDescent="0.2">
      <c r="L1247" s="17"/>
      <c r="M1247" s="121"/>
    </row>
    <row r="1248" spans="12:13" s="16" customFormat="1" x14ac:dyDescent="0.2">
      <c r="L1248" s="17"/>
      <c r="M1248" s="121"/>
    </row>
    <row r="1249" spans="12:13" s="16" customFormat="1" x14ac:dyDescent="0.2">
      <c r="L1249" s="17"/>
      <c r="M1249" s="121"/>
    </row>
    <row r="1250" spans="12:13" s="16" customFormat="1" x14ac:dyDescent="0.2">
      <c r="L1250" s="17"/>
      <c r="M1250" s="121"/>
    </row>
    <row r="1251" spans="12:13" s="16" customFormat="1" x14ac:dyDescent="0.2">
      <c r="L1251" s="17"/>
      <c r="M1251" s="121"/>
    </row>
    <row r="1252" spans="12:13" s="16" customFormat="1" x14ac:dyDescent="0.2">
      <c r="L1252" s="17"/>
      <c r="M1252" s="121"/>
    </row>
    <row r="1253" spans="12:13" s="16" customFormat="1" x14ac:dyDescent="0.2">
      <c r="L1253" s="17"/>
      <c r="M1253" s="121"/>
    </row>
    <row r="1254" spans="12:13" s="16" customFormat="1" x14ac:dyDescent="0.2">
      <c r="L1254" s="17"/>
      <c r="M1254" s="121"/>
    </row>
    <row r="1255" spans="12:13" s="16" customFormat="1" x14ac:dyDescent="0.2">
      <c r="L1255" s="17"/>
      <c r="M1255" s="121"/>
    </row>
    <row r="1256" spans="12:13" s="16" customFormat="1" x14ac:dyDescent="0.2">
      <c r="L1256" s="17"/>
      <c r="M1256" s="121"/>
    </row>
    <row r="1257" spans="12:13" s="16" customFormat="1" x14ac:dyDescent="0.2">
      <c r="L1257" s="17"/>
      <c r="M1257" s="121"/>
    </row>
    <row r="1258" spans="12:13" s="16" customFormat="1" x14ac:dyDescent="0.2">
      <c r="L1258" s="17"/>
      <c r="M1258" s="121"/>
    </row>
    <row r="1259" spans="12:13" s="16" customFormat="1" x14ac:dyDescent="0.2">
      <c r="L1259" s="17"/>
      <c r="M1259" s="121"/>
    </row>
    <row r="1260" spans="12:13" s="16" customFormat="1" x14ac:dyDescent="0.2">
      <c r="L1260" s="17"/>
      <c r="M1260" s="121"/>
    </row>
    <row r="1261" spans="12:13" s="16" customFormat="1" x14ac:dyDescent="0.2">
      <c r="L1261" s="17"/>
      <c r="M1261" s="121"/>
    </row>
    <row r="1262" spans="12:13" s="16" customFormat="1" x14ac:dyDescent="0.2">
      <c r="L1262" s="17"/>
      <c r="M1262" s="121"/>
    </row>
    <row r="1263" spans="12:13" s="16" customFormat="1" x14ac:dyDescent="0.2">
      <c r="L1263" s="17"/>
      <c r="M1263" s="121"/>
    </row>
    <row r="1264" spans="12:13" s="16" customFormat="1" x14ac:dyDescent="0.2">
      <c r="L1264" s="17"/>
      <c r="M1264" s="121"/>
    </row>
    <row r="1265" spans="12:13" s="16" customFormat="1" x14ac:dyDescent="0.2">
      <c r="L1265" s="17"/>
      <c r="M1265" s="121"/>
    </row>
    <row r="1266" spans="12:13" s="16" customFormat="1" x14ac:dyDescent="0.2">
      <c r="L1266" s="17"/>
      <c r="M1266" s="121"/>
    </row>
    <row r="1267" spans="12:13" s="16" customFormat="1" x14ac:dyDescent="0.2">
      <c r="L1267" s="17"/>
      <c r="M1267" s="121"/>
    </row>
    <row r="1268" spans="12:13" s="16" customFormat="1" x14ac:dyDescent="0.2">
      <c r="L1268" s="17"/>
      <c r="M1268" s="121"/>
    </row>
    <row r="1269" spans="12:13" s="16" customFormat="1" x14ac:dyDescent="0.2">
      <c r="L1269" s="17"/>
      <c r="M1269" s="121"/>
    </row>
    <row r="1270" spans="12:13" s="16" customFormat="1" x14ac:dyDescent="0.2">
      <c r="L1270" s="17"/>
      <c r="M1270" s="121"/>
    </row>
    <row r="1271" spans="12:13" s="16" customFormat="1" x14ac:dyDescent="0.2">
      <c r="L1271" s="17"/>
      <c r="M1271" s="121"/>
    </row>
    <row r="1272" spans="12:13" s="16" customFormat="1" x14ac:dyDescent="0.2">
      <c r="L1272" s="17"/>
      <c r="M1272" s="121"/>
    </row>
    <row r="1273" spans="12:13" s="16" customFormat="1" x14ac:dyDescent="0.2">
      <c r="L1273" s="17"/>
      <c r="M1273" s="121"/>
    </row>
    <row r="1274" spans="12:13" s="16" customFormat="1" x14ac:dyDescent="0.2">
      <c r="L1274" s="17"/>
      <c r="M1274" s="121"/>
    </row>
    <row r="1275" spans="12:13" s="16" customFormat="1" x14ac:dyDescent="0.2">
      <c r="L1275" s="17"/>
      <c r="M1275" s="121"/>
    </row>
    <row r="1276" spans="12:13" s="16" customFormat="1" x14ac:dyDescent="0.2">
      <c r="L1276" s="17"/>
      <c r="M1276" s="121"/>
    </row>
    <row r="1277" spans="12:13" s="16" customFormat="1" x14ac:dyDescent="0.2">
      <c r="L1277" s="17"/>
      <c r="M1277" s="121"/>
    </row>
    <row r="1278" spans="12:13" s="16" customFormat="1" x14ac:dyDescent="0.2">
      <c r="L1278" s="17"/>
      <c r="M1278" s="121"/>
    </row>
    <row r="1279" spans="12:13" s="16" customFormat="1" x14ac:dyDescent="0.2">
      <c r="L1279" s="17"/>
      <c r="M1279" s="121"/>
    </row>
    <row r="1280" spans="12:13" s="16" customFormat="1" x14ac:dyDescent="0.2">
      <c r="L1280" s="17"/>
      <c r="M1280" s="121"/>
    </row>
    <row r="1281" spans="12:13" s="16" customFormat="1" x14ac:dyDescent="0.2">
      <c r="L1281" s="17"/>
      <c r="M1281" s="121"/>
    </row>
    <row r="1282" spans="12:13" s="16" customFormat="1" x14ac:dyDescent="0.2">
      <c r="L1282" s="17"/>
      <c r="M1282" s="121"/>
    </row>
    <row r="1283" spans="12:13" s="16" customFormat="1" x14ac:dyDescent="0.2">
      <c r="L1283" s="17"/>
      <c r="M1283" s="121"/>
    </row>
    <row r="1284" spans="12:13" s="16" customFormat="1" x14ac:dyDescent="0.2">
      <c r="L1284" s="17"/>
      <c r="M1284" s="121"/>
    </row>
    <row r="1285" spans="12:13" s="16" customFormat="1" x14ac:dyDescent="0.2">
      <c r="L1285" s="17"/>
      <c r="M1285" s="121"/>
    </row>
    <row r="1286" spans="12:13" s="16" customFormat="1" x14ac:dyDescent="0.2">
      <c r="L1286" s="17"/>
      <c r="M1286" s="121"/>
    </row>
    <row r="1287" spans="12:13" s="16" customFormat="1" x14ac:dyDescent="0.2">
      <c r="L1287" s="17"/>
      <c r="M1287" s="121"/>
    </row>
    <row r="1288" spans="12:13" s="16" customFormat="1" x14ac:dyDescent="0.2">
      <c r="L1288" s="17"/>
      <c r="M1288" s="121"/>
    </row>
    <row r="1289" spans="12:13" s="16" customFormat="1" x14ac:dyDescent="0.2">
      <c r="L1289" s="17"/>
      <c r="M1289" s="121"/>
    </row>
    <row r="1290" spans="12:13" s="16" customFormat="1" x14ac:dyDescent="0.2">
      <c r="L1290" s="17"/>
      <c r="M1290" s="121"/>
    </row>
    <row r="1291" spans="12:13" s="16" customFormat="1" x14ac:dyDescent="0.2">
      <c r="L1291" s="17"/>
      <c r="M1291" s="121"/>
    </row>
    <row r="1292" spans="12:13" s="16" customFormat="1" x14ac:dyDescent="0.2">
      <c r="L1292" s="17"/>
      <c r="M1292" s="121"/>
    </row>
    <row r="1293" spans="12:13" s="16" customFormat="1" x14ac:dyDescent="0.2">
      <c r="L1293" s="17"/>
      <c r="M1293" s="121"/>
    </row>
    <row r="1294" spans="12:13" s="16" customFormat="1" x14ac:dyDescent="0.2">
      <c r="L1294" s="17"/>
      <c r="M1294" s="121"/>
    </row>
    <row r="1295" spans="12:13" s="16" customFormat="1" x14ac:dyDescent="0.2">
      <c r="L1295" s="17"/>
      <c r="M1295" s="121"/>
    </row>
    <row r="1296" spans="12:13" s="16" customFormat="1" x14ac:dyDescent="0.2">
      <c r="L1296" s="17"/>
      <c r="M1296" s="121"/>
    </row>
    <row r="1297" spans="12:13" s="16" customFormat="1" x14ac:dyDescent="0.2">
      <c r="L1297" s="17"/>
      <c r="M1297" s="121"/>
    </row>
    <row r="1298" spans="12:13" s="16" customFormat="1" x14ac:dyDescent="0.2">
      <c r="L1298" s="17"/>
      <c r="M1298" s="121"/>
    </row>
    <row r="1299" spans="12:13" s="16" customFormat="1" x14ac:dyDescent="0.2">
      <c r="L1299" s="17"/>
      <c r="M1299" s="121"/>
    </row>
    <row r="1300" spans="12:13" s="16" customFormat="1" x14ac:dyDescent="0.2">
      <c r="L1300" s="17"/>
      <c r="M1300" s="121"/>
    </row>
    <row r="1301" spans="12:13" s="16" customFormat="1" x14ac:dyDescent="0.2">
      <c r="L1301" s="17"/>
      <c r="M1301" s="121"/>
    </row>
    <row r="1302" spans="12:13" s="16" customFormat="1" x14ac:dyDescent="0.2">
      <c r="L1302" s="17"/>
      <c r="M1302" s="121"/>
    </row>
    <row r="1303" spans="12:13" s="16" customFormat="1" x14ac:dyDescent="0.2">
      <c r="L1303" s="17"/>
      <c r="M1303" s="121"/>
    </row>
    <row r="1304" spans="12:13" s="16" customFormat="1" x14ac:dyDescent="0.2">
      <c r="L1304" s="17"/>
      <c r="M1304" s="121"/>
    </row>
    <row r="1305" spans="12:13" s="16" customFormat="1" x14ac:dyDescent="0.2">
      <c r="L1305" s="17"/>
      <c r="M1305" s="121"/>
    </row>
    <row r="1306" spans="12:13" s="16" customFormat="1" x14ac:dyDescent="0.2">
      <c r="L1306" s="17"/>
      <c r="M1306" s="121"/>
    </row>
    <row r="1307" spans="12:13" s="16" customFormat="1" x14ac:dyDescent="0.2">
      <c r="L1307" s="17"/>
      <c r="M1307" s="121"/>
    </row>
    <row r="1308" spans="12:13" s="16" customFormat="1" x14ac:dyDescent="0.2">
      <c r="L1308" s="17"/>
      <c r="M1308" s="121"/>
    </row>
    <row r="1309" spans="12:13" s="16" customFormat="1" x14ac:dyDescent="0.2">
      <c r="L1309" s="17"/>
      <c r="M1309" s="121"/>
    </row>
    <row r="1310" spans="12:13" s="16" customFormat="1" x14ac:dyDescent="0.2">
      <c r="L1310" s="17"/>
      <c r="M1310" s="121"/>
    </row>
    <row r="1311" spans="12:13" s="16" customFormat="1" x14ac:dyDescent="0.2">
      <c r="L1311" s="17"/>
      <c r="M1311" s="121"/>
    </row>
    <row r="1312" spans="12:13" s="16" customFormat="1" x14ac:dyDescent="0.2">
      <c r="L1312" s="17"/>
      <c r="M1312" s="121"/>
    </row>
    <row r="1313" spans="12:13" s="16" customFormat="1" x14ac:dyDescent="0.2">
      <c r="L1313" s="17"/>
      <c r="M1313" s="121"/>
    </row>
    <row r="1314" spans="12:13" s="16" customFormat="1" x14ac:dyDescent="0.2">
      <c r="L1314" s="17"/>
      <c r="M1314" s="121"/>
    </row>
    <row r="1315" spans="12:13" s="16" customFormat="1" x14ac:dyDescent="0.2">
      <c r="L1315" s="17"/>
      <c r="M1315" s="121"/>
    </row>
    <row r="1316" spans="12:13" s="16" customFormat="1" x14ac:dyDescent="0.2">
      <c r="L1316" s="17"/>
      <c r="M1316" s="121"/>
    </row>
    <row r="1317" spans="12:13" s="16" customFormat="1" x14ac:dyDescent="0.2">
      <c r="L1317" s="17"/>
      <c r="M1317" s="121"/>
    </row>
    <row r="1318" spans="12:13" s="16" customFormat="1" x14ac:dyDescent="0.2">
      <c r="L1318" s="17"/>
      <c r="M1318" s="121"/>
    </row>
    <row r="1319" spans="12:13" s="16" customFormat="1" x14ac:dyDescent="0.2">
      <c r="L1319" s="17"/>
      <c r="M1319" s="121"/>
    </row>
    <row r="1320" spans="12:13" s="16" customFormat="1" x14ac:dyDescent="0.2">
      <c r="L1320" s="17"/>
      <c r="M1320" s="121"/>
    </row>
    <row r="1321" spans="12:13" s="16" customFormat="1" x14ac:dyDescent="0.2">
      <c r="L1321" s="17"/>
      <c r="M1321" s="121"/>
    </row>
    <row r="1322" spans="12:13" s="16" customFormat="1" x14ac:dyDescent="0.2">
      <c r="L1322" s="17"/>
      <c r="M1322" s="121"/>
    </row>
    <row r="1323" spans="12:13" s="16" customFormat="1" x14ac:dyDescent="0.2">
      <c r="L1323" s="17"/>
      <c r="M1323" s="121"/>
    </row>
    <row r="1324" spans="12:13" s="16" customFormat="1" x14ac:dyDescent="0.2">
      <c r="L1324" s="17"/>
      <c r="M1324" s="121"/>
    </row>
    <row r="1325" spans="12:13" s="16" customFormat="1" x14ac:dyDescent="0.2">
      <c r="L1325" s="17"/>
      <c r="M1325" s="121"/>
    </row>
    <row r="1326" spans="12:13" s="16" customFormat="1" x14ac:dyDescent="0.2">
      <c r="L1326" s="17"/>
      <c r="M1326" s="121"/>
    </row>
    <row r="1327" spans="12:13" s="16" customFormat="1" x14ac:dyDescent="0.2">
      <c r="L1327" s="17"/>
      <c r="M1327" s="121"/>
    </row>
    <row r="1328" spans="12:13" s="16" customFormat="1" x14ac:dyDescent="0.2">
      <c r="L1328" s="17"/>
      <c r="M1328" s="121"/>
    </row>
    <row r="1329" spans="12:13" s="16" customFormat="1" x14ac:dyDescent="0.2">
      <c r="L1329" s="17"/>
      <c r="M1329" s="121"/>
    </row>
    <row r="1330" spans="12:13" s="16" customFormat="1" x14ac:dyDescent="0.2">
      <c r="L1330" s="17"/>
      <c r="M1330" s="121"/>
    </row>
    <row r="1331" spans="12:13" s="16" customFormat="1" x14ac:dyDescent="0.2">
      <c r="L1331" s="17"/>
      <c r="M1331" s="121"/>
    </row>
    <row r="1332" spans="12:13" s="16" customFormat="1" x14ac:dyDescent="0.2">
      <c r="L1332" s="17"/>
      <c r="M1332" s="121"/>
    </row>
    <row r="1333" spans="12:13" s="16" customFormat="1" x14ac:dyDescent="0.2">
      <c r="L1333" s="17"/>
      <c r="M1333" s="121"/>
    </row>
    <row r="1334" spans="12:13" s="16" customFormat="1" x14ac:dyDescent="0.2">
      <c r="L1334" s="17"/>
      <c r="M1334" s="121"/>
    </row>
    <row r="1335" spans="12:13" s="16" customFormat="1" x14ac:dyDescent="0.2">
      <c r="L1335" s="17"/>
      <c r="M1335" s="121"/>
    </row>
    <row r="1336" spans="12:13" s="16" customFormat="1" x14ac:dyDescent="0.2">
      <c r="L1336" s="17"/>
      <c r="M1336" s="121"/>
    </row>
    <row r="1337" spans="12:13" s="16" customFormat="1" x14ac:dyDescent="0.2">
      <c r="L1337" s="17"/>
      <c r="M1337" s="121"/>
    </row>
    <row r="1338" spans="12:13" s="16" customFormat="1" x14ac:dyDescent="0.2">
      <c r="L1338" s="17"/>
      <c r="M1338" s="121"/>
    </row>
    <row r="1339" spans="12:13" s="16" customFormat="1" x14ac:dyDescent="0.2">
      <c r="L1339" s="17"/>
      <c r="M1339" s="121"/>
    </row>
    <row r="1340" spans="12:13" s="16" customFormat="1" x14ac:dyDescent="0.2">
      <c r="L1340" s="17"/>
      <c r="M1340" s="121"/>
    </row>
    <row r="1341" spans="12:13" s="16" customFormat="1" x14ac:dyDescent="0.2">
      <c r="L1341" s="17"/>
      <c r="M1341" s="121"/>
    </row>
    <row r="1342" spans="12:13" s="16" customFormat="1" x14ac:dyDescent="0.2">
      <c r="L1342" s="17"/>
      <c r="M1342" s="121"/>
    </row>
    <row r="1343" spans="12:13" s="16" customFormat="1" x14ac:dyDescent="0.2">
      <c r="L1343" s="17"/>
      <c r="M1343" s="121"/>
    </row>
    <row r="1344" spans="12:13" s="16" customFormat="1" x14ac:dyDescent="0.2">
      <c r="L1344" s="17"/>
      <c r="M1344" s="121"/>
    </row>
    <row r="1345" spans="12:13" s="16" customFormat="1" x14ac:dyDescent="0.2">
      <c r="L1345" s="17"/>
      <c r="M1345" s="121"/>
    </row>
    <row r="1346" spans="12:13" s="16" customFormat="1" x14ac:dyDescent="0.2">
      <c r="L1346" s="17"/>
      <c r="M1346" s="121"/>
    </row>
    <row r="1347" spans="12:13" s="16" customFormat="1" x14ac:dyDescent="0.2">
      <c r="L1347" s="17"/>
      <c r="M1347" s="121"/>
    </row>
    <row r="1348" spans="12:13" s="16" customFormat="1" x14ac:dyDescent="0.2">
      <c r="L1348" s="17"/>
      <c r="M1348" s="121"/>
    </row>
    <row r="1349" spans="12:13" s="16" customFormat="1" x14ac:dyDescent="0.2">
      <c r="L1349" s="17"/>
      <c r="M1349" s="121"/>
    </row>
    <row r="1350" spans="12:13" s="16" customFormat="1" x14ac:dyDescent="0.2">
      <c r="L1350" s="17"/>
      <c r="M1350" s="121"/>
    </row>
    <row r="1351" spans="12:13" s="16" customFormat="1" x14ac:dyDescent="0.2">
      <c r="L1351" s="17"/>
      <c r="M1351" s="121"/>
    </row>
    <row r="1352" spans="12:13" s="16" customFormat="1" x14ac:dyDescent="0.2">
      <c r="L1352" s="17"/>
      <c r="M1352" s="121"/>
    </row>
    <row r="1353" spans="12:13" s="16" customFormat="1" x14ac:dyDescent="0.2">
      <c r="L1353" s="17"/>
      <c r="M1353" s="121"/>
    </row>
    <row r="1354" spans="12:13" s="16" customFormat="1" x14ac:dyDescent="0.2">
      <c r="L1354" s="17"/>
      <c r="M1354" s="121"/>
    </row>
    <row r="1355" spans="12:13" s="16" customFormat="1" x14ac:dyDescent="0.2">
      <c r="L1355" s="17"/>
      <c r="M1355" s="121"/>
    </row>
    <row r="1356" spans="12:13" s="16" customFormat="1" x14ac:dyDescent="0.2">
      <c r="L1356" s="17"/>
      <c r="M1356" s="121"/>
    </row>
    <row r="1357" spans="12:13" s="16" customFormat="1" x14ac:dyDescent="0.2">
      <c r="L1357" s="17"/>
      <c r="M1357" s="121"/>
    </row>
    <row r="1358" spans="12:13" s="16" customFormat="1" x14ac:dyDescent="0.2">
      <c r="L1358" s="17"/>
      <c r="M1358" s="121"/>
    </row>
    <row r="1359" spans="12:13" s="16" customFormat="1" x14ac:dyDescent="0.2">
      <c r="L1359" s="17"/>
      <c r="M1359" s="121"/>
    </row>
    <row r="1360" spans="12:13" s="16" customFormat="1" x14ac:dyDescent="0.2">
      <c r="L1360" s="17"/>
      <c r="M1360" s="121"/>
    </row>
    <row r="1361" spans="12:13" s="16" customFormat="1" x14ac:dyDescent="0.2">
      <c r="L1361" s="17"/>
      <c r="M1361" s="121"/>
    </row>
    <row r="1362" spans="12:13" s="16" customFormat="1" x14ac:dyDescent="0.2">
      <c r="L1362" s="17"/>
      <c r="M1362" s="121"/>
    </row>
    <row r="1363" spans="12:13" s="16" customFormat="1" x14ac:dyDescent="0.2">
      <c r="L1363" s="17"/>
      <c r="M1363" s="121"/>
    </row>
    <row r="1364" spans="12:13" s="16" customFormat="1" x14ac:dyDescent="0.2">
      <c r="L1364" s="17"/>
      <c r="M1364" s="121"/>
    </row>
    <row r="1365" spans="12:13" s="16" customFormat="1" x14ac:dyDescent="0.2">
      <c r="L1365" s="17"/>
      <c r="M1365" s="121"/>
    </row>
    <row r="1366" spans="12:13" s="16" customFormat="1" x14ac:dyDescent="0.2">
      <c r="L1366" s="17"/>
      <c r="M1366" s="121"/>
    </row>
    <row r="1367" spans="12:13" s="16" customFormat="1" x14ac:dyDescent="0.2">
      <c r="L1367" s="17"/>
      <c r="M1367" s="121"/>
    </row>
    <row r="1368" spans="12:13" s="16" customFormat="1" x14ac:dyDescent="0.2">
      <c r="L1368" s="17"/>
      <c r="M1368" s="121"/>
    </row>
    <row r="1369" spans="12:13" s="16" customFormat="1" x14ac:dyDescent="0.2">
      <c r="L1369" s="17"/>
      <c r="M1369" s="121"/>
    </row>
    <row r="1370" spans="12:13" s="16" customFormat="1" x14ac:dyDescent="0.2">
      <c r="L1370" s="17"/>
      <c r="M1370" s="121"/>
    </row>
    <row r="1371" spans="12:13" s="16" customFormat="1" x14ac:dyDescent="0.2">
      <c r="L1371" s="17"/>
      <c r="M1371" s="121"/>
    </row>
    <row r="1372" spans="12:13" s="16" customFormat="1" x14ac:dyDescent="0.2">
      <c r="L1372" s="17"/>
      <c r="M1372" s="121"/>
    </row>
    <row r="1373" spans="12:13" s="16" customFormat="1" x14ac:dyDescent="0.2">
      <c r="L1373" s="17"/>
      <c r="M1373" s="121"/>
    </row>
    <row r="1374" spans="12:13" s="16" customFormat="1" x14ac:dyDescent="0.2">
      <c r="L1374" s="17"/>
      <c r="M1374" s="121"/>
    </row>
    <row r="1375" spans="12:13" s="16" customFormat="1" x14ac:dyDescent="0.2">
      <c r="L1375" s="17"/>
      <c r="M1375" s="121"/>
    </row>
    <row r="1376" spans="12:13" s="16" customFormat="1" x14ac:dyDescent="0.2">
      <c r="L1376" s="17"/>
      <c r="M1376" s="121"/>
    </row>
    <row r="1377" spans="12:13" s="16" customFormat="1" x14ac:dyDescent="0.2">
      <c r="L1377" s="17"/>
      <c r="M1377" s="121"/>
    </row>
    <row r="1378" spans="12:13" s="16" customFormat="1" x14ac:dyDescent="0.2">
      <c r="L1378" s="17"/>
      <c r="M1378" s="121"/>
    </row>
    <row r="1379" spans="12:13" s="16" customFormat="1" x14ac:dyDescent="0.2">
      <c r="L1379" s="17"/>
      <c r="M1379" s="121"/>
    </row>
    <row r="1380" spans="12:13" s="16" customFormat="1" x14ac:dyDescent="0.2">
      <c r="L1380" s="17"/>
      <c r="M1380" s="121"/>
    </row>
    <row r="1381" spans="12:13" s="16" customFormat="1" x14ac:dyDescent="0.2">
      <c r="L1381" s="17"/>
      <c r="M1381" s="121"/>
    </row>
    <row r="1382" spans="12:13" s="16" customFormat="1" x14ac:dyDescent="0.2">
      <c r="L1382" s="17"/>
      <c r="M1382" s="121"/>
    </row>
    <row r="1383" spans="12:13" s="16" customFormat="1" x14ac:dyDescent="0.2">
      <c r="L1383" s="17"/>
      <c r="M1383" s="121"/>
    </row>
    <row r="1384" spans="12:13" s="16" customFormat="1" x14ac:dyDescent="0.2">
      <c r="L1384" s="17"/>
      <c r="M1384" s="121"/>
    </row>
    <row r="1385" spans="12:13" s="16" customFormat="1" x14ac:dyDescent="0.2">
      <c r="L1385" s="17"/>
      <c r="M1385" s="121"/>
    </row>
    <row r="1386" spans="12:13" s="16" customFormat="1" x14ac:dyDescent="0.2">
      <c r="L1386" s="17"/>
      <c r="M1386" s="121"/>
    </row>
    <row r="1387" spans="12:13" s="16" customFormat="1" x14ac:dyDescent="0.2">
      <c r="L1387" s="17"/>
      <c r="M1387" s="121"/>
    </row>
    <row r="1388" spans="12:13" s="16" customFormat="1" x14ac:dyDescent="0.2">
      <c r="L1388" s="17"/>
      <c r="M1388" s="121"/>
    </row>
    <row r="1389" spans="12:13" s="16" customFormat="1" x14ac:dyDescent="0.2">
      <c r="L1389" s="17"/>
      <c r="M1389" s="121"/>
    </row>
    <row r="1390" spans="12:13" s="16" customFormat="1" x14ac:dyDescent="0.2">
      <c r="L1390" s="17"/>
      <c r="M1390" s="121"/>
    </row>
    <row r="1391" spans="12:13" s="16" customFormat="1" x14ac:dyDescent="0.2">
      <c r="L1391" s="17"/>
      <c r="M1391" s="121"/>
    </row>
    <row r="1392" spans="12:13" s="16" customFormat="1" x14ac:dyDescent="0.2">
      <c r="L1392" s="17"/>
      <c r="M1392" s="121"/>
    </row>
    <row r="1393" spans="12:13" s="16" customFormat="1" x14ac:dyDescent="0.2">
      <c r="L1393" s="17"/>
      <c r="M1393" s="121"/>
    </row>
    <row r="1394" spans="12:13" s="16" customFormat="1" x14ac:dyDescent="0.2">
      <c r="L1394" s="17"/>
      <c r="M1394" s="121"/>
    </row>
    <row r="1395" spans="12:13" s="16" customFormat="1" x14ac:dyDescent="0.2">
      <c r="L1395" s="17"/>
      <c r="M1395" s="121"/>
    </row>
    <row r="1396" spans="12:13" s="16" customFormat="1" x14ac:dyDescent="0.2">
      <c r="L1396" s="17"/>
      <c r="M1396" s="121"/>
    </row>
    <row r="1397" spans="12:13" s="16" customFormat="1" x14ac:dyDescent="0.2">
      <c r="L1397" s="17"/>
      <c r="M1397" s="121"/>
    </row>
    <row r="1398" spans="12:13" s="16" customFormat="1" x14ac:dyDescent="0.2">
      <c r="L1398" s="17"/>
      <c r="M1398" s="121"/>
    </row>
    <row r="1399" spans="12:13" s="16" customFormat="1" x14ac:dyDescent="0.2">
      <c r="L1399" s="17"/>
      <c r="M1399" s="121"/>
    </row>
    <row r="1400" spans="12:13" s="16" customFormat="1" x14ac:dyDescent="0.2">
      <c r="L1400" s="17"/>
      <c r="M1400" s="121"/>
    </row>
    <row r="1401" spans="12:13" s="16" customFormat="1" x14ac:dyDescent="0.2">
      <c r="L1401" s="17"/>
      <c r="M1401" s="121"/>
    </row>
    <row r="1402" spans="12:13" s="16" customFormat="1" x14ac:dyDescent="0.2">
      <c r="L1402" s="17"/>
      <c r="M1402" s="121"/>
    </row>
    <row r="1403" spans="12:13" s="16" customFormat="1" x14ac:dyDescent="0.2">
      <c r="L1403" s="17"/>
      <c r="M1403" s="121"/>
    </row>
    <row r="1404" spans="12:13" s="16" customFormat="1" x14ac:dyDescent="0.2">
      <c r="L1404" s="17"/>
      <c r="M1404" s="121"/>
    </row>
    <row r="1405" spans="12:13" s="16" customFormat="1" x14ac:dyDescent="0.2">
      <c r="L1405" s="17"/>
      <c r="M1405" s="121"/>
    </row>
    <row r="1406" spans="12:13" s="16" customFormat="1" x14ac:dyDescent="0.2">
      <c r="L1406" s="17"/>
      <c r="M1406" s="121"/>
    </row>
    <row r="1407" spans="12:13" s="16" customFormat="1" x14ac:dyDescent="0.2">
      <c r="L1407" s="17"/>
      <c r="M1407" s="121"/>
    </row>
    <row r="1408" spans="12:13" s="16" customFormat="1" x14ac:dyDescent="0.2">
      <c r="L1408" s="17"/>
      <c r="M1408" s="121"/>
    </row>
    <row r="1409" spans="12:13" s="16" customFormat="1" x14ac:dyDescent="0.2">
      <c r="L1409" s="17"/>
      <c r="M1409" s="121"/>
    </row>
    <row r="1410" spans="12:13" s="16" customFormat="1" x14ac:dyDescent="0.2">
      <c r="L1410" s="17"/>
      <c r="M1410" s="121"/>
    </row>
    <row r="1411" spans="12:13" s="16" customFormat="1" x14ac:dyDescent="0.2">
      <c r="L1411" s="17"/>
      <c r="M1411" s="121"/>
    </row>
    <row r="1412" spans="12:13" s="16" customFormat="1" x14ac:dyDescent="0.2">
      <c r="L1412" s="17"/>
      <c r="M1412" s="121"/>
    </row>
    <row r="1413" spans="12:13" s="16" customFormat="1" x14ac:dyDescent="0.2">
      <c r="L1413" s="17"/>
      <c r="M1413" s="121"/>
    </row>
    <row r="1414" spans="12:13" s="16" customFormat="1" x14ac:dyDescent="0.2">
      <c r="L1414" s="17"/>
      <c r="M1414" s="121"/>
    </row>
    <row r="1415" spans="12:13" s="16" customFormat="1" x14ac:dyDescent="0.2">
      <c r="L1415" s="17"/>
      <c r="M1415" s="121"/>
    </row>
    <row r="1416" spans="12:13" s="16" customFormat="1" x14ac:dyDescent="0.2">
      <c r="L1416" s="17"/>
      <c r="M1416" s="121"/>
    </row>
    <row r="1417" spans="12:13" s="16" customFormat="1" x14ac:dyDescent="0.2">
      <c r="L1417" s="17"/>
      <c r="M1417" s="121"/>
    </row>
    <row r="1418" spans="12:13" s="16" customFormat="1" x14ac:dyDescent="0.2">
      <c r="L1418" s="17"/>
      <c r="M1418" s="121"/>
    </row>
    <row r="1419" spans="12:13" s="16" customFormat="1" x14ac:dyDescent="0.2">
      <c r="L1419" s="17"/>
      <c r="M1419" s="121"/>
    </row>
    <row r="1420" spans="12:13" s="16" customFormat="1" x14ac:dyDescent="0.2">
      <c r="L1420" s="17"/>
      <c r="M1420" s="121"/>
    </row>
    <row r="1421" spans="12:13" s="16" customFormat="1" x14ac:dyDescent="0.2">
      <c r="L1421" s="17"/>
      <c r="M1421" s="121"/>
    </row>
    <row r="1422" spans="12:13" s="16" customFormat="1" x14ac:dyDescent="0.2">
      <c r="L1422" s="17"/>
      <c r="M1422" s="121"/>
    </row>
    <row r="1423" spans="12:13" s="16" customFormat="1" x14ac:dyDescent="0.2">
      <c r="L1423" s="17"/>
      <c r="M1423" s="121"/>
    </row>
    <row r="1424" spans="12:13" s="16" customFormat="1" x14ac:dyDescent="0.2">
      <c r="L1424" s="17"/>
      <c r="M1424" s="121"/>
    </row>
    <row r="1425" spans="12:13" s="16" customFormat="1" x14ac:dyDescent="0.2">
      <c r="L1425" s="17"/>
      <c r="M1425" s="121"/>
    </row>
    <row r="1426" spans="12:13" s="16" customFormat="1" x14ac:dyDescent="0.2">
      <c r="L1426" s="17"/>
      <c r="M1426" s="121"/>
    </row>
    <row r="1427" spans="12:13" s="16" customFormat="1" x14ac:dyDescent="0.2">
      <c r="L1427" s="17"/>
      <c r="M1427" s="121"/>
    </row>
    <row r="1428" spans="12:13" s="16" customFormat="1" x14ac:dyDescent="0.2">
      <c r="L1428" s="17"/>
      <c r="M1428" s="121"/>
    </row>
    <row r="1429" spans="12:13" s="16" customFormat="1" x14ac:dyDescent="0.2">
      <c r="L1429" s="17"/>
      <c r="M1429" s="121"/>
    </row>
    <row r="1430" spans="12:13" s="16" customFormat="1" x14ac:dyDescent="0.2">
      <c r="L1430" s="17"/>
      <c r="M1430" s="121"/>
    </row>
    <row r="1431" spans="12:13" s="16" customFormat="1" x14ac:dyDescent="0.2">
      <c r="L1431" s="17"/>
      <c r="M1431" s="121"/>
    </row>
    <row r="1432" spans="12:13" s="16" customFormat="1" x14ac:dyDescent="0.2">
      <c r="L1432" s="17"/>
      <c r="M1432" s="121"/>
    </row>
    <row r="1433" spans="12:13" s="16" customFormat="1" x14ac:dyDescent="0.2">
      <c r="L1433" s="17"/>
      <c r="M1433" s="121"/>
    </row>
    <row r="1434" spans="12:13" s="16" customFormat="1" x14ac:dyDescent="0.2">
      <c r="L1434" s="17"/>
      <c r="M1434" s="121"/>
    </row>
    <row r="1435" spans="12:13" s="16" customFormat="1" x14ac:dyDescent="0.2">
      <c r="L1435" s="17"/>
      <c r="M1435" s="121"/>
    </row>
    <row r="1436" spans="12:13" s="16" customFormat="1" x14ac:dyDescent="0.2">
      <c r="L1436" s="17"/>
      <c r="M1436" s="121"/>
    </row>
    <row r="1437" spans="12:13" s="16" customFormat="1" x14ac:dyDescent="0.2">
      <c r="L1437" s="17"/>
      <c r="M1437" s="121"/>
    </row>
    <row r="1438" spans="12:13" s="16" customFormat="1" x14ac:dyDescent="0.2">
      <c r="L1438" s="17"/>
      <c r="M1438" s="121"/>
    </row>
    <row r="1439" spans="12:13" s="16" customFormat="1" x14ac:dyDescent="0.2">
      <c r="L1439" s="17"/>
      <c r="M1439" s="121"/>
    </row>
    <row r="1440" spans="12:13" s="16" customFormat="1" x14ac:dyDescent="0.2">
      <c r="L1440" s="17"/>
      <c r="M1440" s="121"/>
    </row>
    <row r="1441" spans="12:13" s="16" customFormat="1" x14ac:dyDescent="0.2">
      <c r="L1441" s="17"/>
      <c r="M1441" s="121"/>
    </row>
    <row r="1442" spans="12:13" s="16" customFormat="1" x14ac:dyDescent="0.2">
      <c r="L1442" s="17"/>
      <c r="M1442" s="121"/>
    </row>
    <row r="1443" spans="12:13" s="16" customFormat="1" x14ac:dyDescent="0.2">
      <c r="L1443" s="17"/>
      <c r="M1443" s="121"/>
    </row>
    <row r="1444" spans="12:13" s="16" customFormat="1" x14ac:dyDescent="0.2">
      <c r="L1444" s="17"/>
      <c r="M1444" s="121"/>
    </row>
    <row r="1445" spans="12:13" s="16" customFormat="1" x14ac:dyDescent="0.2">
      <c r="L1445" s="17"/>
      <c r="M1445" s="121"/>
    </row>
    <row r="1446" spans="12:13" s="16" customFormat="1" x14ac:dyDescent="0.2">
      <c r="L1446" s="17"/>
      <c r="M1446" s="121"/>
    </row>
    <row r="1447" spans="12:13" s="16" customFormat="1" x14ac:dyDescent="0.2">
      <c r="L1447" s="17"/>
      <c r="M1447" s="121"/>
    </row>
    <row r="1448" spans="12:13" s="16" customFormat="1" x14ac:dyDescent="0.2">
      <c r="L1448" s="17"/>
      <c r="M1448" s="121"/>
    </row>
    <row r="1449" spans="12:13" s="16" customFormat="1" x14ac:dyDescent="0.2">
      <c r="L1449" s="17"/>
      <c r="M1449" s="121"/>
    </row>
    <row r="1450" spans="12:13" s="16" customFormat="1" x14ac:dyDescent="0.2">
      <c r="L1450" s="17"/>
      <c r="M1450" s="121"/>
    </row>
    <row r="1451" spans="12:13" s="16" customFormat="1" x14ac:dyDescent="0.2">
      <c r="L1451" s="17"/>
      <c r="M1451" s="121"/>
    </row>
    <row r="1452" spans="12:13" s="16" customFormat="1" x14ac:dyDescent="0.2">
      <c r="L1452" s="17"/>
      <c r="M1452" s="121"/>
    </row>
    <row r="1453" spans="12:13" s="16" customFormat="1" x14ac:dyDescent="0.2">
      <c r="L1453" s="17"/>
      <c r="M1453" s="121"/>
    </row>
    <row r="1454" spans="12:13" s="16" customFormat="1" x14ac:dyDescent="0.2">
      <c r="L1454" s="17"/>
      <c r="M1454" s="121"/>
    </row>
    <row r="1455" spans="12:13" s="16" customFormat="1" x14ac:dyDescent="0.2">
      <c r="L1455" s="17"/>
      <c r="M1455" s="121"/>
    </row>
    <row r="1456" spans="12:13" s="16" customFormat="1" x14ac:dyDescent="0.2">
      <c r="L1456" s="17"/>
      <c r="M1456" s="121"/>
    </row>
    <row r="1457" spans="12:13" s="16" customFormat="1" x14ac:dyDescent="0.2">
      <c r="L1457" s="17"/>
      <c r="M1457" s="121"/>
    </row>
    <row r="1458" spans="12:13" s="16" customFormat="1" x14ac:dyDescent="0.2">
      <c r="L1458" s="17"/>
      <c r="M1458" s="121"/>
    </row>
    <row r="1459" spans="12:13" s="16" customFormat="1" x14ac:dyDescent="0.2">
      <c r="L1459" s="17"/>
      <c r="M1459" s="121"/>
    </row>
    <row r="1460" spans="12:13" s="16" customFormat="1" x14ac:dyDescent="0.2">
      <c r="L1460" s="17"/>
      <c r="M1460" s="121"/>
    </row>
    <row r="1461" spans="12:13" s="16" customFormat="1" x14ac:dyDescent="0.2">
      <c r="L1461" s="17"/>
      <c r="M1461" s="121"/>
    </row>
    <row r="1462" spans="12:13" s="16" customFormat="1" x14ac:dyDescent="0.2">
      <c r="L1462" s="17"/>
      <c r="M1462" s="121"/>
    </row>
    <row r="1463" spans="12:13" s="16" customFormat="1" x14ac:dyDescent="0.2">
      <c r="L1463" s="17"/>
      <c r="M1463" s="121"/>
    </row>
    <row r="1464" spans="12:13" s="16" customFormat="1" x14ac:dyDescent="0.2">
      <c r="L1464" s="17"/>
      <c r="M1464" s="121"/>
    </row>
    <row r="1465" spans="12:13" s="16" customFormat="1" x14ac:dyDescent="0.2">
      <c r="L1465" s="17"/>
      <c r="M1465" s="121"/>
    </row>
    <row r="1466" spans="12:13" s="16" customFormat="1" x14ac:dyDescent="0.2">
      <c r="L1466" s="17"/>
      <c r="M1466" s="121"/>
    </row>
    <row r="1467" spans="12:13" s="16" customFormat="1" x14ac:dyDescent="0.2">
      <c r="L1467" s="17"/>
      <c r="M1467" s="121"/>
    </row>
    <row r="1468" spans="12:13" s="16" customFormat="1" x14ac:dyDescent="0.2">
      <c r="L1468" s="17"/>
      <c r="M1468" s="121"/>
    </row>
    <row r="1469" spans="12:13" s="16" customFormat="1" x14ac:dyDescent="0.2">
      <c r="L1469" s="17"/>
      <c r="M1469" s="121"/>
    </row>
    <row r="1470" spans="12:13" s="16" customFormat="1" x14ac:dyDescent="0.2">
      <c r="L1470" s="17"/>
      <c r="M1470" s="121"/>
    </row>
    <row r="1471" spans="12:13" s="16" customFormat="1" x14ac:dyDescent="0.2">
      <c r="L1471" s="17"/>
      <c r="M1471" s="121"/>
    </row>
    <row r="1472" spans="12:13" s="16" customFormat="1" x14ac:dyDescent="0.2">
      <c r="L1472" s="17"/>
      <c r="M1472" s="121"/>
    </row>
    <row r="1473" spans="12:13" s="16" customFormat="1" x14ac:dyDescent="0.2">
      <c r="L1473" s="17"/>
      <c r="M1473" s="121"/>
    </row>
    <row r="1474" spans="12:13" s="16" customFormat="1" x14ac:dyDescent="0.2">
      <c r="L1474" s="17"/>
      <c r="M1474" s="121"/>
    </row>
    <row r="1475" spans="12:13" s="16" customFormat="1" x14ac:dyDescent="0.2">
      <c r="L1475" s="17"/>
      <c r="M1475" s="121"/>
    </row>
    <row r="1476" spans="12:13" s="16" customFormat="1" x14ac:dyDescent="0.2">
      <c r="L1476" s="17"/>
      <c r="M1476" s="121"/>
    </row>
    <row r="1477" spans="12:13" s="16" customFormat="1" x14ac:dyDescent="0.2">
      <c r="L1477" s="17"/>
      <c r="M1477" s="121"/>
    </row>
    <row r="1478" spans="12:13" s="16" customFormat="1" x14ac:dyDescent="0.2">
      <c r="L1478" s="17"/>
      <c r="M1478" s="121"/>
    </row>
    <row r="1479" spans="12:13" s="16" customFormat="1" x14ac:dyDescent="0.2">
      <c r="L1479" s="17"/>
      <c r="M1479" s="121"/>
    </row>
    <row r="1480" spans="12:13" s="16" customFormat="1" x14ac:dyDescent="0.2">
      <c r="L1480" s="17"/>
      <c r="M1480" s="121"/>
    </row>
    <row r="1481" spans="12:13" s="16" customFormat="1" x14ac:dyDescent="0.2">
      <c r="L1481" s="17"/>
      <c r="M1481" s="121"/>
    </row>
    <row r="1482" spans="12:13" s="16" customFormat="1" x14ac:dyDescent="0.2">
      <c r="L1482" s="17"/>
      <c r="M1482" s="121"/>
    </row>
    <row r="1483" spans="12:13" s="16" customFormat="1" x14ac:dyDescent="0.2">
      <c r="L1483" s="17"/>
      <c r="M1483" s="121"/>
    </row>
    <row r="1484" spans="12:13" s="16" customFormat="1" x14ac:dyDescent="0.2">
      <c r="L1484" s="17"/>
      <c r="M1484" s="121"/>
    </row>
    <row r="1485" spans="12:13" s="16" customFormat="1" x14ac:dyDescent="0.2">
      <c r="L1485" s="17"/>
      <c r="M1485" s="121"/>
    </row>
    <row r="1486" spans="12:13" s="16" customFormat="1" x14ac:dyDescent="0.2">
      <c r="L1486" s="17"/>
      <c r="M1486" s="121"/>
    </row>
    <row r="1487" spans="12:13" s="16" customFormat="1" x14ac:dyDescent="0.2">
      <c r="L1487" s="17"/>
      <c r="M1487" s="121"/>
    </row>
    <row r="1488" spans="12:13" s="16" customFormat="1" x14ac:dyDescent="0.2">
      <c r="L1488" s="17"/>
      <c r="M1488" s="121"/>
    </row>
    <row r="1489" spans="12:13" s="16" customFormat="1" x14ac:dyDescent="0.2">
      <c r="L1489" s="17"/>
      <c r="M1489" s="121"/>
    </row>
    <row r="1490" spans="12:13" s="16" customFormat="1" x14ac:dyDescent="0.2">
      <c r="L1490" s="17"/>
      <c r="M1490" s="121"/>
    </row>
    <row r="1491" spans="12:13" s="16" customFormat="1" x14ac:dyDescent="0.2">
      <c r="L1491" s="17"/>
      <c r="M1491" s="121"/>
    </row>
    <row r="1492" spans="12:13" s="16" customFormat="1" x14ac:dyDescent="0.2">
      <c r="L1492" s="17"/>
      <c r="M1492" s="121"/>
    </row>
    <row r="1493" spans="12:13" s="16" customFormat="1" x14ac:dyDescent="0.2">
      <c r="L1493" s="17"/>
      <c r="M1493" s="121"/>
    </row>
    <row r="1494" spans="12:13" s="16" customFormat="1" x14ac:dyDescent="0.2">
      <c r="L1494" s="17"/>
      <c r="M1494" s="121"/>
    </row>
    <row r="1495" spans="12:13" s="16" customFormat="1" x14ac:dyDescent="0.2">
      <c r="L1495" s="17"/>
      <c r="M1495" s="121"/>
    </row>
    <row r="1496" spans="12:13" s="16" customFormat="1" x14ac:dyDescent="0.2">
      <c r="L1496" s="17"/>
      <c r="M1496" s="121"/>
    </row>
    <row r="1497" spans="12:13" s="16" customFormat="1" x14ac:dyDescent="0.2">
      <c r="L1497" s="17"/>
      <c r="M1497" s="121"/>
    </row>
    <row r="1498" spans="12:13" s="16" customFormat="1" x14ac:dyDescent="0.2">
      <c r="L1498" s="17"/>
      <c r="M1498" s="121"/>
    </row>
    <row r="1499" spans="12:13" s="16" customFormat="1" x14ac:dyDescent="0.2">
      <c r="L1499" s="17"/>
      <c r="M1499" s="121"/>
    </row>
    <row r="1500" spans="12:13" s="16" customFormat="1" x14ac:dyDescent="0.2">
      <c r="L1500" s="17"/>
      <c r="M1500" s="121"/>
    </row>
    <row r="1501" spans="12:13" s="16" customFormat="1" x14ac:dyDescent="0.2">
      <c r="L1501" s="17"/>
      <c r="M1501" s="121"/>
    </row>
    <row r="1502" spans="12:13" s="16" customFormat="1" x14ac:dyDescent="0.2">
      <c r="L1502" s="17"/>
      <c r="M1502" s="121"/>
    </row>
    <row r="1503" spans="12:13" s="16" customFormat="1" x14ac:dyDescent="0.2">
      <c r="L1503" s="17"/>
      <c r="M1503" s="121"/>
    </row>
    <row r="1504" spans="12:13" s="16" customFormat="1" x14ac:dyDescent="0.2">
      <c r="L1504" s="17"/>
      <c r="M1504" s="121"/>
    </row>
    <row r="1505" spans="12:13" s="16" customFormat="1" x14ac:dyDescent="0.2">
      <c r="L1505" s="17"/>
      <c r="M1505" s="121"/>
    </row>
    <row r="1506" spans="12:13" s="16" customFormat="1" x14ac:dyDescent="0.2">
      <c r="L1506" s="17"/>
      <c r="M1506" s="121"/>
    </row>
    <row r="1507" spans="12:13" s="16" customFormat="1" x14ac:dyDescent="0.2">
      <c r="L1507" s="17"/>
      <c r="M1507" s="121"/>
    </row>
    <row r="1508" spans="12:13" s="16" customFormat="1" x14ac:dyDescent="0.2">
      <c r="L1508" s="17"/>
      <c r="M1508" s="121"/>
    </row>
    <row r="1509" spans="12:13" s="16" customFormat="1" x14ac:dyDescent="0.2">
      <c r="L1509" s="17"/>
      <c r="M1509" s="121"/>
    </row>
    <row r="1510" spans="12:13" s="16" customFormat="1" x14ac:dyDescent="0.2">
      <c r="L1510" s="17"/>
      <c r="M1510" s="121"/>
    </row>
    <row r="1511" spans="12:13" s="16" customFormat="1" x14ac:dyDescent="0.2">
      <c r="L1511" s="17"/>
      <c r="M1511" s="121"/>
    </row>
    <row r="1512" spans="12:13" s="16" customFormat="1" x14ac:dyDescent="0.2">
      <c r="L1512" s="17"/>
      <c r="M1512" s="121"/>
    </row>
    <row r="1513" spans="12:13" s="16" customFormat="1" x14ac:dyDescent="0.2">
      <c r="L1513" s="17"/>
      <c r="M1513" s="121"/>
    </row>
    <row r="1514" spans="12:13" s="16" customFormat="1" x14ac:dyDescent="0.2">
      <c r="L1514" s="17"/>
      <c r="M1514" s="121"/>
    </row>
    <row r="1515" spans="12:13" s="16" customFormat="1" x14ac:dyDescent="0.2">
      <c r="L1515" s="17"/>
      <c r="M1515" s="121"/>
    </row>
    <row r="1516" spans="12:13" s="16" customFormat="1" x14ac:dyDescent="0.2">
      <c r="L1516" s="17"/>
      <c r="M1516" s="121"/>
    </row>
    <row r="1517" spans="12:13" s="16" customFormat="1" x14ac:dyDescent="0.2">
      <c r="L1517" s="17"/>
      <c r="M1517" s="121"/>
    </row>
    <row r="1518" spans="12:13" s="16" customFormat="1" x14ac:dyDescent="0.2">
      <c r="L1518" s="17"/>
      <c r="M1518" s="121"/>
    </row>
    <row r="1519" spans="12:13" s="16" customFormat="1" x14ac:dyDescent="0.2">
      <c r="L1519" s="17"/>
      <c r="M1519" s="121"/>
    </row>
    <row r="1520" spans="12:13" s="16" customFormat="1" x14ac:dyDescent="0.2">
      <c r="L1520" s="17"/>
      <c r="M1520" s="121"/>
    </row>
    <row r="1521" spans="12:13" s="16" customFormat="1" x14ac:dyDescent="0.2">
      <c r="L1521" s="17"/>
      <c r="M1521" s="121"/>
    </row>
    <row r="1522" spans="12:13" s="16" customFormat="1" x14ac:dyDescent="0.2">
      <c r="L1522" s="17"/>
      <c r="M1522" s="121"/>
    </row>
    <row r="1523" spans="12:13" s="16" customFormat="1" x14ac:dyDescent="0.2">
      <c r="L1523" s="17"/>
      <c r="M1523" s="121"/>
    </row>
    <row r="1524" spans="12:13" s="16" customFormat="1" x14ac:dyDescent="0.2">
      <c r="L1524" s="17"/>
      <c r="M1524" s="121"/>
    </row>
    <row r="1525" spans="12:13" s="16" customFormat="1" x14ac:dyDescent="0.2">
      <c r="L1525" s="17"/>
      <c r="M1525" s="121"/>
    </row>
    <row r="1526" spans="12:13" s="16" customFormat="1" x14ac:dyDescent="0.2">
      <c r="L1526" s="17"/>
      <c r="M1526" s="121"/>
    </row>
    <row r="1527" spans="12:13" s="16" customFormat="1" x14ac:dyDescent="0.2">
      <c r="L1527" s="17"/>
      <c r="M1527" s="121"/>
    </row>
    <row r="1528" spans="12:13" s="16" customFormat="1" x14ac:dyDescent="0.2">
      <c r="L1528" s="17"/>
      <c r="M1528" s="121"/>
    </row>
    <row r="1529" spans="12:13" s="16" customFormat="1" x14ac:dyDescent="0.2">
      <c r="L1529" s="17"/>
      <c r="M1529" s="121"/>
    </row>
    <row r="1530" spans="12:13" s="16" customFormat="1" x14ac:dyDescent="0.2">
      <c r="L1530" s="17"/>
      <c r="M1530" s="121"/>
    </row>
    <row r="1531" spans="12:13" s="16" customFormat="1" x14ac:dyDescent="0.2">
      <c r="L1531" s="17"/>
      <c r="M1531" s="121"/>
    </row>
    <row r="1532" spans="12:13" s="16" customFormat="1" x14ac:dyDescent="0.2">
      <c r="L1532" s="17"/>
      <c r="M1532" s="121"/>
    </row>
    <row r="1533" spans="12:13" s="16" customFormat="1" x14ac:dyDescent="0.2">
      <c r="L1533" s="17"/>
      <c r="M1533" s="121"/>
    </row>
    <row r="1534" spans="12:13" s="16" customFormat="1" x14ac:dyDescent="0.2">
      <c r="L1534" s="17"/>
      <c r="M1534" s="121"/>
    </row>
    <row r="1535" spans="12:13" s="16" customFormat="1" x14ac:dyDescent="0.2">
      <c r="L1535" s="17"/>
      <c r="M1535" s="121"/>
    </row>
    <row r="1536" spans="12:13" s="16" customFormat="1" x14ac:dyDescent="0.2">
      <c r="L1536" s="17"/>
      <c r="M1536" s="121"/>
    </row>
    <row r="1537" spans="12:13" s="16" customFormat="1" x14ac:dyDescent="0.2">
      <c r="L1537" s="17"/>
      <c r="M1537" s="121"/>
    </row>
    <row r="1538" spans="12:13" s="16" customFormat="1" x14ac:dyDescent="0.2">
      <c r="L1538" s="17"/>
      <c r="M1538" s="121"/>
    </row>
    <row r="1539" spans="12:13" s="16" customFormat="1" x14ac:dyDescent="0.2">
      <c r="L1539" s="17"/>
      <c r="M1539" s="121"/>
    </row>
    <row r="1540" spans="12:13" s="16" customFormat="1" x14ac:dyDescent="0.2">
      <c r="L1540" s="17"/>
      <c r="M1540" s="121"/>
    </row>
    <row r="1541" spans="12:13" s="16" customFormat="1" x14ac:dyDescent="0.2">
      <c r="L1541" s="17"/>
      <c r="M1541" s="121"/>
    </row>
    <row r="1542" spans="12:13" s="16" customFormat="1" x14ac:dyDescent="0.2">
      <c r="L1542" s="17"/>
      <c r="M1542" s="121"/>
    </row>
    <row r="1543" spans="12:13" s="16" customFormat="1" x14ac:dyDescent="0.2">
      <c r="L1543" s="17"/>
      <c r="M1543" s="121"/>
    </row>
    <row r="1544" spans="12:13" s="16" customFormat="1" x14ac:dyDescent="0.2">
      <c r="L1544" s="17"/>
      <c r="M1544" s="121"/>
    </row>
    <row r="1545" spans="12:13" s="16" customFormat="1" x14ac:dyDescent="0.2">
      <c r="L1545" s="17"/>
      <c r="M1545" s="121"/>
    </row>
    <row r="1546" spans="12:13" s="16" customFormat="1" x14ac:dyDescent="0.2">
      <c r="L1546" s="17"/>
      <c r="M1546" s="121"/>
    </row>
    <row r="1547" spans="12:13" s="16" customFormat="1" x14ac:dyDescent="0.2">
      <c r="L1547" s="17"/>
      <c r="M1547" s="121"/>
    </row>
    <row r="1548" spans="12:13" s="16" customFormat="1" x14ac:dyDescent="0.2">
      <c r="L1548" s="17"/>
      <c r="M1548" s="121"/>
    </row>
    <row r="1549" spans="12:13" s="16" customFormat="1" x14ac:dyDescent="0.2">
      <c r="L1549" s="17"/>
      <c r="M1549" s="121"/>
    </row>
    <row r="1550" spans="12:13" s="16" customFormat="1" x14ac:dyDescent="0.2">
      <c r="L1550" s="17"/>
      <c r="M1550" s="121"/>
    </row>
    <row r="1551" spans="12:13" s="16" customFormat="1" x14ac:dyDescent="0.2">
      <c r="L1551" s="17"/>
      <c r="M1551" s="121"/>
    </row>
    <row r="1552" spans="12:13" s="16" customFormat="1" x14ac:dyDescent="0.2">
      <c r="L1552" s="17"/>
      <c r="M1552" s="121"/>
    </row>
    <row r="1553" spans="12:13" s="16" customFormat="1" x14ac:dyDescent="0.2">
      <c r="L1553" s="17"/>
      <c r="M1553" s="121"/>
    </row>
    <row r="1554" spans="12:13" s="16" customFormat="1" x14ac:dyDescent="0.2">
      <c r="L1554" s="17"/>
      <c r="M1554" s="121"/>
    </row>
    <row r="1555" spans="12:13" s="16" customFormat="1" x14ac:dyDescent="0.2">
      <c r="L1555" s="17"/>
      <c r="M1555" s="121"/>
    </row>
    <row r="1556" spans="12:13" s="16" customFormat="1" x14ac:dyDescent="0.2">
      <c r="L1556" s="17"/>
      <c r="M1556" s="121"/>
    </row>
    <row r="1557" spans="12:13" s="16" customFormat="1" x14ac:dyDescent="0.2">
      <c r="L1557" s="17"/>
      <c r="M1557" s="121"/>
    </row>
    <row r="1558" spans="12:13" s="16" customFormat="1" x14ac:dyDescent="0.2">
      <c r="L1558" s="17"/>
      <c r="M1558" s="121"/>
    </row>
    <row r="1559" spans="12:13" s="16" customFormat="1" x14ac:dyDescent="0.2">
      <c r="L1559" s="17"/>
      <c r="M1559" s="121"/>
    </row>
    <row r="1560" spans="12:13" s="16" customFormat="1" x14ac:dyDescent="0.2">
      <c r="L1560" s="17"/>
      <c r="M1560" s="121"/>
    </row>
    <row r="1561" spans="12:13" s="16" customFormat="1" x14ac:dyDescent="0.2">
      <c r="L1561" s="17"/>
      <c r="M1561" s="121"/>
    </row>
    <row r="1562" spans="12:13" s="16" customFormat="1" x14ac:dyDescent="0.2">
      <c r="L1562" s="17"/>
      <c r="M1562" s="121"/>
    </row>
    <row r="1563" spans="12:13" s="16" customFormat="1" x14ac:dyDescent="0.2">
      <c r="L1563" s="17"/>
      <c r="M1563" s="121"/>
    </row>
    <row r="1564" spans="12:13" s="16" customFormat="1" x14ac:dyDescent="0.2">
      <c r="L1564" s="17"/>
      <c r="M1564" s="121"/>
    </row>
    <row r="1565" spans="12:13" s="16" customFormat="1" x14ac:dyDescent="0.2">
      <c r="L1565" s="17"/>
      <c r="M1565" s="121"/>
    </row>
    <row r="1566" spans="12:13" s="16" customFormat="1" x14ac:dyDescent="0.2">
      <c r="L1566" s="17"/>
      <c r="M1566" s="121"/>
    </row>
    <row r="1567" spans="12:13" s="16" customFormat="1" x14ac:dyDescent="0.2">
      <c r="L1567" s="17"/>
      <c r="M1567" s="121"/>
    </row>
    <row r="1568" spans="12:13" s="16" customFormat="1" x14ac:dyDescent="0.2">
      <c r="L1568" s="17"/>
      <c r="M1568" s="121"/>
    </row>
    <row r="1569" spans="12:13" s="16" customFormat="1" x14ac:dyDescent="0.2">
      <c r="L1569" s="17"/>
      <c r="M1569" s="121"/>
    </row>
    <row r="1570" spans="12:13" s="16" customFormat="1" x14ac:dyDescent="0.2">
      <c r="L1570" s="17"/>
      <c r="M1570" s="121"/>
    </row>
    <row r="1571" spans="12:13" s="16" customFormat="1" x14ac:dyDescent="0.2">
      <c r="L1571" s="17"/>
      <c r="M1571" s="121"/>
    </row>
    <row r="1572" spans="12:13" s="16" customFormat="1" x14ac:dyDescent="0.2">
      <c r="L1572" s="17"/>
      <c r="M1572" s="121"/>
    </row>
    <row r="1573" spans="12:13" s="16" customFormat="1" x14ac:dyDescent="0.2">
      <c r="L1573" s="17"/>
      <c r="M1573" s="121"/>
    </row>
    <row r="1574" spans="12:13" s="16" customFormat="1" x14ac:dyDescent="0.2">
      <c r="L1574" s="17"/>
      <c r="M1574" s="121"/>
    </row>
    <row r="1575" spans="12:13" s="16" customFormat="1" x14ac:dyDescent="0.2">
      <c r="L1575" s="17"/>
      <c r="M1575" s="121"/>
    </row>
    <row r="1576" spans="12:13" s="16" customFormat="1" x14ac:dyDescent="0.2">
      <c r="L1576" s="17"/>
      <c r="M1576" s="121"/>
    </row>
    <row r="1577" spans="12:13" s="16" customFormat="1" x14ac:dyDescent="0.2">
      <c r="L1577" s="17"/>
      <c r="M1577" s="121"/>
    </row>
    <row r="1578" spans="12:13" s="16" customFormat="1" x14ac:dyDescent="0.2">
      <c r="L1578" s="17"/>
      <c r="M1578" s="121"/>
    </row>
    <row r="1579" spans="12:13" s="16" customFormat="1" x14ac:dyDescent="0.2">
      <c r="L1579" s="17"/>
      <c r="M1579" s="121"/>
    </row>
    <row r="1580" spans="12:13" s="16" customFormat="1" x14ac:dyDescent="0.2">
      <c r="L1580" s="17"/>
      <c r="M1580" s="121"/>
    </row>
    <row r="1581" spans="12:13" s="16" customFormat="1" x14ac:dyDescent="0.2">
      <c r="L1581" s="17"/>
      <c r="M1581" s="121"/>
    </row>
    <row r="1582" spans="12:13" s="16" customFormat="1" x14ac:dyDescent="0.2">
      <c r="L1582" s="17"/>
      <c r="M1582" s="121"/>
    </row>
    <row r="1583" spans="12:13" s="16" customFormat="1" x14ac:dyDescent="0.2">
      <c r="L1583" s="17"/>
      <c r="M1583" s="121"/>
    </row>
    <row r="1584" spans="12:13" s="16" customFormat="1" x14ac:dyDescent="0.2">
      <c r="L1584" s="17"/>
      <c r="M1584" s="121"/>
    </row>
    <row r="1585" spans="12:13" s="16" customFormat="1" x14ac:dyDescent="0.2">
      <c r="L1585" s="17"/>
      <c r="M1585" s="121"/>
    </row>
    <row r="1586" spans="12:13" s="16" customFormat="1" x14ac:dyDescent="0.2">
      <c r="L1586" s="17"/>
      <c r="M1586" s="121"/>
    </row>
    <row r="1587" spans="12:13" s="16" customFormat="1" x14ac:dyDescent="0.2">
      <c r="L1587" s="17"/>
      <c r="M1587" s="121"/>
    </row>
    <row r="1588" spans="12:13" s="16" customFormat="1" x14ac:dyDescent="0.2">
      <c r="L1588" s="17"/>
      <c r="M1588" s="121"/>
    </row>
    <row r="1589" spans="12:13" s="16" customFormat="1" x14ac:dyDescent="0.2">
      <c r="L1589" s="17"/>
      <c r="M1589" s="121"/>
    </row>
    <row r="1590" spans="12:13" s="16" customFormat="1" x14ac:dyDescent="0.2">
      <c r="L1590" s="17"/>
      <c r="M1590" s="121"/>
    </row>
    <row r="1591" spans="12:13" s="16" customFormat="1" x14ac:dyDescent="0.2">
      <c r="L1591" s="17"/>
      <c r="M1591" s="121"/>
    </row>
    <row r="1592" spans="12:13" s="16" customFormat="1" x14ac:dyDescent="0.2">
      <c r="L1592" s="17"/>
      <c r="M1592" s="121"/>
    </row>
    <row r="1593" spans="12:13" s="16" customFormat="1" x14ac:dyDescent="0.2">
      <c r="L1593" s="17"/>
      <c r="M1593" s="121"/>
    </row>
    <row r="1594" spans="12:13" s="16" customFormat="1" x14ac:dyDescent="0.2">
      <c r="L1594" s="17"/>
      <c r="M1594" s="121"/>
    </row>
    <row r="1595" spans="12:13" s="16" customFormat="1" x14ac:dyDescent="0.2">
      <c r="L1595" s="17"/>
      <c r="M1595" s="121"/>
    </row>
    <row r="1596" spans="12:13" s="16" customFormat="1" x14ac:dyDescent="0.2">
      <c r="L1596" s="17"/>
      <c r="M1596" s="121"/>
    </row>
    <row r="1597" spans="12:13" s="16" customFormat="1" x14ac:dyDescent="0.2">
      <c r="L1597" s="17"/>
      <c r="M1597" s="121"/>
    </row>
    <row r="1598" spans="12:13" s="16" customFormat="1" x14ac:dyDescent="0.2">
      <c r="L1598" s="17"/>
      <c r="M1598" s="121"/>
    </row>
    <row r="1599" spans="12:13" s="16" customFormat="1" x14ac:dyDescent="0.2">
      <c r="L1599" s="17"/>
      <c r="M1599" s="121"/>
    </row>
    <row r="1600" spans="12:13" s="16" customFormat="1" x14ac:dyDescent="0.2">
      <c r="L1600" s="17"/>
      <c r="M1600" s="121"/>
    </row>
    <row r="1601" spans="12:13" s="16" customFormat="1" x14ac:dyDescent="0.2">
      <c r="L1601" s="17"/>
      <c r="M1601" s="121"/>
    </row>
    <row r="1602" spans="12:13" s="16" customFormat="1" x14ac:dyDescent="0.2">
      <c r="L1602" s="17"/>
      <c r="M1602" s="121"/>
    </row>
    <row r="1603" spans="12:13" s="16" customFormat="1" x14ac:dyDescent="0.2">
      <c r="L1603" s="17"/>
      <c r="M1603" s="121"/>
    </row>
    <row r="1604" spans="12:13" s="16" customFormat="1" x14ac:dyDescent="0.2">
      <c r="L1604" s="17"/>
      <c r="M1604" s="121"/>
    </row>
    <row r="1605" spans="12:13" s="16" customFormat="1" x14ac:dyDescent="0.2">
      <c r="L1605" s="17"/>
      <c r="M1605" s="121"/>
    </row>
    <row r="1606" spans="12:13" s="16" customFormat="1" x14ac:dyDescent="0.2">
      <c r="L1606" s="17"/>
      <c r="M1606" s="121"/>
    </row>
    <row r="1607" spans="12:13" s="16" customFormat="1" x14ac:dyDescent="0.2">
      <c r="L1607" s="17"/>
      <c r="M1607" s="121"/>
    </row>
    <row r="1608" spans="12:13" s="16" customFormat="1" x14ac:dyDescent="0.2">
      <c r="L1608" s="17"/>
      <c r="M1608" s="121"/>
    </row>
    <row r="1609" spans="12:13" s="16" customFormat="1" x14ac:dyDescent="0.2">
      <c r="L1609" s="17"/>
      <c r="M1609" s="121"/>
    </row>
    <row r="1610" spans="12:13" s="16" customFormat="1" x14ac:dyDescent="0.2">
      <c r="L1610" s="17"/>
      <c r="M1610" s="121"/>
    </row>
    <row r="1611" spans="12:13" s="16" customFormat="1" x14ac:dyDescent="0.2">
      <c r="L1611" s="17"/>
      <c r="M1611" s="121"/>
    </row>
    <row r="1612" spans="12:13" s="16" customFormat="1" x14ac:dyDescent="0.2">
      <c r="L1612" s="17"/>
      <c r="M1612" s="121"/>
    </row>
    <row r="1613" spans="12:13" s="16" customFormat="1" x14ac:dyDescent="0.2">
      <c r="L1613" s="17"/>
      <c r="M1613" s="121"/>
    </row>
    <row r="1614" spans="12:13" s="16" customFormat="1" x14ac:dyDescent="0.2">
      <c r="L1614" s="17"/>
      <c r="M1614" s="121"/>
    </row>
    <row r="1615" spans="12:13" s="16" customFormat="1" x14ac:dyDescent="0.2">
      <c r="L1615" s="17"/>
      <c r="M1615" s="121"/>
    </row>
    <row r="1616" spans="12:13" s="16" customFormat="1" x14ac:dyDescent="0.2">
      <c r="L1616" s="17"/>
      <c r="M1616" s="121"/>
    </row>
    <row r="1617" spans="12:13" s="16" customFormat="1" x14ac:dyDescent="0.2">
      <c r="L1617" s="17"/>
      <c r="M1617" s="121"/>
    </row>
    <row r="1618" spans="12:13" s="16" customFormat="1" x14ac:dyDescent="0.2">
      <c r="L1618" s="17"/>
      <c r="M1618" s="121"/>
    </row>
    <row r="1619" spans="12:13" s="16" customFormat="1" x14ac:dyDescent="0.2">
      <c r="L1619" s="17"/>
      <c r="M1619" s="121"/>
    </row>
    <row r="1620" spans="12:13" s="16" customFormat="1" x14ac:dyDescent="0.2">
      <c r="L1620" s="17"/>
      <c r="M1620" s="121"/>
    </row>
    <row r="1621" spans="12:13" s="16" customFormat="1" x14ac:dyDescent="0.2">
      <c r="L1621" s="17"/>
      <c r="M1621" s="121"/>
    </row>
    <row r="1622" spans="12:13" s="16" customFormat="1" x14ac:dyDescent="0.2">
      <c r="L1622" s="17"/>
      <c r="M1622" s="121"/>
    </row>
    <row r="1623" spans="12:13" s="16" customFormat="1" x14ac:dyDescent="0.2">
      <c r="L1623" s="17"/>
      <c r="M1623" s="121"/>
    </row>
    <row r="1624" spans="12:13" s="16" customFormat="1" x14ac:dyDescent="0.2">
      <c r="L1624" s="17"/>
      <c r="M1624" s="121"/>
    </row>
    <row r="1625" spans="12:13" s="16" customFormat="1" x14ac:dyDescent="0.2">
      <c r="L1625" s="17"/>
      <c r="M1625" s="121"/>
    </row>
    <row r="1626" spans="12:13" s="16" customFormat="1" x14ac:dyDescent="0.2">
      <c r="L1626" s="17"/>
      <c r="M1626" s="121"/>
    </row>
    <row r="1627" spans="12:13" s="16" customFormat="1" x14ac:dyDescent="0.2">
      <c r="L1627" s="17"/>
      <c r="M1627" s="121"/>
    </row>
    <row r="1628" spans="12:13" s="16" customFormat="1" x14ac:dyDescent="0.2">
      <c r="L1628" s="17"/>
      <c r="M1628" s="121"/>
    </row>
    <row r="1629" spans="12:13" s="16" customFormat="1" x14ac:dyDescent="0.2">
      <c r="L1629" s="17"/>
      <c r="M1629" s="121"/>
    </row>
    <row r="1630" spans="12:13" s="16" customFormat="1" x14ac:dyDescent="0.2">
      <c r="L1630" s="17"/>
      <c r="M1630" s="121"/>
    </row>
    <row r="1631" spans="12:13" s="16" customFormat="1" x14ac:dyDescent="0.2">
      <c r="L1631" s="17"/>
      <c r="M1631" s="121"/>
    </row>
    <row r="1632" spans="12:13" s="16" customFormat="1" x14ac:dyDescent="0.2">
      <c r="L1632" s="17"/>
      <c r="M1632" s="121"/>
    </row>
    <row r="1633" spans="12:13" s="16" customFormat="1" x14ac:dyDescent="0.2">
      <c r="L1633" s="17"/>
      <c r="M1633" s="121"/>
    </row>
    <row r="1634" spans="12:13" s="16" customFormat="1" x14ac:dyDescent="0.2">
      <c r="L1634" s="17"/>
      <c r="M1634" s="121"/>
    </row>
    <row r="1635" spans="12:13" s="16" customFormat="1" x14ac:dyDescent="0.2">
      <c r="L1635" s="17"/>
      <c r="M1635" s="121"/>
    </row>
    <row r="1636" spans="12:13" s="16" customFormat="1" x14ac:dyDescent="0.2">
      <c r="L1636" s="17"/>
      <c r="M1636" s="121"/>
    </row>
    <row r="1637" spans="12:13" s="16" customFormat="1" x14ac:dyDescent="0.2">
      <c r="L1637" s="17"/>
      <c r="M1637" s="121"/>
    </row>
    <row r="1638" spans="12:13" s="16" customFormat="1" x14ac:dyDescent="0.2">
      <c r="L1638" s="17"/>
      <c r="M1638" s="121"/>
    </row>
    <row r="1639" spans="12:13" s="16" customFormat="1" x14ac:dyDescent="0.2">
      <c r="L1639" s="17"/>
      <c r="M1639" s="121"/>
    </row>
    <row r="1640" spans="12:13" s="16" customFormat="1" x14ac:dyDescent="0.2">
      <c r="L1640" s="17"/>
      <c r="M1640" s="121"/>
    </row>
    <row r="1641" spans="12:13" s="16" customFormat="1" x14ac:dyDescent="0.2">
      <c r="L1641" s="17"/>
      <c r="M1641" s="121"/>
    </row>
    <row r="1642" spans="12:13" s="16" customFormat="1" x14ac:dyDescent="0.2">
      <c r="L1642" s="17"/>
      <c r="M1642" s="121"/>
    </row>
    <row r="1643" spans="12:13" s="16" customFormat="1" x14ac:dyDescent="0.2">
      <c r="L1643" s="17"/>
      <c r="M1643" s="121"/>
    </row>
    <row r="1644" spans="12:13" s="16" customFormat="1" x14ac:dyDescent="0.2">
      <c r="L1644" s="17"/>
      <c r="M1644" s="121"/>
    </row>
    <row r="1645" spans="12:13" s="16" customFormat="1" x14ac:dyDescent="0.2">
      <c r="L1645" s="17"/>
      <c r="M1645" s="121"/>
    </row>
    <row r="1646" spans="12:13" s="16" customFormat="1" x14ac:dyDescent="0.2">
      <c r="L1646" s="17"/>
      <c r="M1646" s="121"/>
    </row>
    <row r="1647" spans="12:13" s="16" customFormat="1" x14ac:dyDescent="0.2">
      <c r="L1647" s="17"/>
      <c r="M1647" s="121"/>
    </row>
    <row r="1648" spans="12:13" s="16" customFormat="1" x14ac:dyDescent="0.2">
      <c r="L1648" s="17"/>
      <c r="M1648" s="121"/>
    </row>
    <row r="1649" spans="12:13" s="16" customFormat="1" x14ac:dyDescent="0.2">
      <c r="L1649" s="17"/>
      <c r="M1649" s="121"/>
    </row>
    <row r="1650" spans="12:13" s="16" customFormat="1" x14ac:dyDescent="0.2">
      <c r="L1650" s="17"/>
      <c r="M1650" s="121"/>
    </row>
    <row r="1651" spans="12:13" s="16" customFormat="1" x14ac:dyDescent="0.2">
      <c r="L1651" s="17"/>
      <c r="M1651" s="121"/>
    </row>
    <row r="1652" spans="12:13" s="16" customFormat="1" x14ac:dyDescent="0.2">
      <c r="L1652" s="17"/>
      <c r="M1652" s="121"/>
    </row>
    <row r="1653" spans="12:13" s="16" customFormat="1" x14ac:dyDescent="0.2">
      <c r="L1653" s="17"/>
      <c r="M1653" s="121"/>
    </row>
    <row r="1654" spans="12:13" s="16" customFormat="1" x14ac:dyDescent="0.2">
      <c r="L1654" s="17"/>
      <c r="M1654" s="121"/>
    </row>
    <row r="1655" spans="12:13" s="16" customFormat="1" x14ac:dyDescent="0.2">
      <c r="L1655" s="17"/>
      <c r="M1655" s="121"/>
    </row>
    <row r="1656" spans="12:13" s="16" customFormat="1" x14ac:dyDescent="0.2">
      <c r="L1656" s="17"/>
      <c r="M1656" s="121"/>
    </row>
    <row r="1657" spans="12:13" s="16" customFormat="1" x14ac:dyDescent="0.2">
      <c r="L1657" s="17"/>
      <c r="M1657" s="121"/>
    </row>
    <row r="1658" spans="12:13" s="16" customFormat="1" x14ac:dyDescent="0.2">
      <c r="L1658" s="17"/>
      <c r="M1658" s="121"/>
    </row>
    <row r="1659" spans="12:13" s="16" customFormat="1" x14ac:dyDescent="0.2">
      <c r="L1659" s="17"/>
      <c r="M1659" s="121"/>
    </row>
    <row r="1660" spans="12:13" s="16" customFormat="1" x14ac:dyDescent="0.2">
      <c r="L1660" s="17"/>
      <c r="M1660" s="121"/>
    </row>
    <row r="1661" spans="12:13" s="16" customFormat="1" x14ac:dyDescent="0.2">
      <c r="L1661" s="17"/>
      <c r="M1661" s="121"/>
    </row>
    <row r="1662" spans="12:13" s="16" customFormat="1" x14ac:dyDescent="0.2">
      <c r="L1662" s="17"/>
      <c r="M1662" s="121"/>
    </row>
    <row r="1663" spans="12:13" s="16" customFormat="1" x14ac:dyDescent="0.2">
      <c r="L1663" s="17"/>
      <c r="M1663" s="121"/>
    </row>
    <row r="1664" spans="12:13" s="16" customFormat="1" x14ac:dyDescent="0.2">
      <c r="L1664" s="17"/>
      <c r="M1664" s="121"/>
    </row>
    <row r="1665" spans="12:13" s="16" customFormat="1" x14ac:dyDescent="0.2">
      <c r="L1665" s="17"/>
      <c r="M1665" s="121"/>
    </row>
    <row r="1666" spans="12:13" s="16" customFormat="1" x14ac:dyDescent="0.2">
      <c r="L1666" s="17"/>
      <c r="M1666" s="121"/>
    </row>
    <row r="1667" spans="12:13" s="16" customFormat="1" x14ac:dyDescent="0.2">
      <c r="L1667" s="17"/>
      <c r="M1667" s="121"/>
    </row>
    <row r="1668" spans="12:13" s="16" customFormat="1" x14ac:dyDescent="0.2">
      <c r="L1668" s="17"/>
      <c r="M1668" s="121"/>
    </row>
    <row r="1669" spans="12:13" s="16" customFormat="1" x14ac:dyDescent="0.2">
      <c r="L1669" s="17"/>
      <c r="M1669" s="121"/>
    </row>
    <row r="1670" spans="12:13" s="16" customFormat="1" x14ac:dyDescent="0.2">
      <c r="L1670" s="17"/>
      <c r="M1670" s="121"/>
    </row>
    <row r="1671" spans="12:13" s="16" customFormat="1" x14ac:dyDescent="0.2">
      <c r="L1671" s="17"/>
      <c r="M1671" s="121"/>
    </row>
    <row r="1672" spans="12:13" s="16" customFormat="1" x14ac:dyDescent="0.2">
      <c r="L1672" s="17"/>
      <c r="M1672" s="121"/>
    </row>
    <row r="1673" spans="12:13" s="16" customFormat="1" x14ac:dyDescent="0.2">
      <c r="L1673" s="17"/>
      <c r="M1673" s="121"/>
    </row>
    <row r="1674" spans="12:13" s="16" customFormat="1" x14ac:dyDescent="0.2">
      <c r="L1674" s="17"/>
      <c r="M1674" s="121"/>
    </row>
    <row r="1675" spans="12:13" s="16" customFormat="1" x14ac:dyDescent="0.2">
      <c r="L1675" s="17"/>
      <c r="M1675" s="121"/>
    </row>
    <row r="1676" spans="12:13" s="16" customFormat="1" x14ac:dyDescent="0.2">
      <c r="L1676" s="17"/>
      <c r="M1676" s="121"/>
    </row>
    <row r="1677" spans="12:13" s="16" customFormat="1" x14ac:dyDescent="0.2">
      <c r="L1677" s="17"/>
      <c r="M1677" s="121"/>
    </row>
    <row r="1678" spans="12:13" s="16" customFormat="1" x14ac:dyDescent="0.2">
      <c r="L1678" s="17"/>
      <c r="M1678" s="121"/>
    </row>
    <row r="1679" spans="12:13" s="16" customFormat="1" x14ac:dyDescent="0.2">
      <c r="L1679" s="17"/>
      <c r="M1679" s="121"/>
    </row>
    <row r="1680" spans="12:13" s="16" customFormat="1" x14ac:dyDescent="0.2">
      <c r="L1680" s="17"/>
      <c r="M1680" s="121"/>
    </row>
    <row r="1681" spans="12:13" s="16" customFormat="1" x14ac:dyDescent="0.2">
      <c r="L1681" s="17"/>
      <c r="M1681" s="121"/>
    </row>
    <row r="1682" spans="12:13" s="16" customFormat="1" x14ac:dyDescent="0.2">
      <c r="L1682" s="17"/>
      <c r="M1682" s="121"/>
    </row>
    <row r="1683" spans="12:13" s="16" customFormat="1" x14ac:dyDescent="0.2">
      <c r="L1683" s="17"/>
      <c r="M1683" s="121"/>
    </row>
    <row r="1684" spans="12:13" s="16" customFormat="1" x14ac:dyDescent="0.2">
      <c r="L1684" s="17"/>
      <c r="M1684" s="121"/>
    </row>
    <row r="1685" spans="12:13" s="16" customFormat="1" x14ac:dyDescent="0.2">
      <c r="L1685" s="17"/>
      <c r="M1685" s="121"/>
    </row>
    <row r="1686" spans="12:13" s="16" customFormat="1" x14ac:dyDescent="0.2">
      <c r="L1686" s="17"/>
      <c r="M1686" s="121"/>
    </row>
    <row r="1687" spans="12:13" s="16" customFormat="1" x14ac:dyDescent="0.2">
      <c r="L1687" s="17"/>
      <c r="M1687" s="121"/>
    </row>
    <row r="1688" spans="12:13" s="16" customFormat="1" x14ac:dyDescent="0.2">
      <c r="L1688" s="17"/>
      <c r="M1688" s="121"/>
    </row>
    <row r="1689" spans="12:13" s="16" customFormat="1" x14ac:dyDescent="0.2">
      <c r="L1689" s="17"/>
      <c r="M1689" s="121"/>
    </row>
    <row r="1690" spans="12:13" s="16" customFormat="1" x14ac:dyDescent="0.2">
      <c r="L1690" s="17"/>
      <c r="M1690" s="121"/>
    </row>
    <row r="1691" spans="12:13" s="16" customFormat="1" x14ac:dyDescent="0.2">
      <c r="L1691" s="17"/>
      <c r="M1691" s="121"/>
    </row>
    <row r="1692" spans="12:13" s="16" customFormat="1" x14ac:dyDescent="0.2">
      <c r="L1692" s="17"/>
      <c r="M1692" s="121"/>
    </row>
    <row r="1693" spans="12:13" s="16" customFormat="1" x14ac:dyDescent="0.2">
      <c r="L1693" s="17"/>
      <c r="M1693" s="121"/>
    </row>
    <row r="1694" spans="12:13" s="16" customFormat="1" x14ac:dyDescent="0.2">
      <c r="L1694" s="17"/>
      <c r="M1694" s="121"/>
    </row>
    <row r="1695" spans="12:13" s="16" customFormat="1" x14ac:dyDescent="0.2">
      <c r="L1695" s="17"/>
      <c r="M1695" s="121"/>
    </row>
    <row r="1696" spans="12:13" s="16" customFormat="1" x14ac:dyDescent="0.2">
      <c r="L1696" s="17"/>
      <c r="M1696" s="121"/>
    </row>
    <row r="1697" spans="12:13" s="16" customFormat="1" x14ac:dyDescent="0.2">
      <c r="L1697" s="17"/>
      <c r="M1697" s="121"/>
    </row>
    <row r="1698" spans="12:13" s="16" customFormat="1" x14ac:dyDescent="0.2">
      <c r="L1698" s="17"/>
      <c r="M1698" s="121"/>
    </row>
    <row r="1699" spans="12:13" s="16" customFormat="1" x14ac:dyDescent="0.2">
      <c r="L1699" s="17"/>
      <c r="M1699" s="121"/>
    </row>
    <row r="1700" spans="12:13" s="16" customFormat="1" x14ac:dyDescent="0.2">
      <c r="L1700" s="17"/>
      <c r="M1700" s="121"/>
    </row>
    <row r="1701" spans="12:13" s="16" customFormat="1" x14ac:dyDescent="0.2">
      <c r="L1701" s="17"/>
      <c r="M1701" s="121"/>
    </row>
    <row r="1702" spans="12:13" s="16" customFormat="1" x14ac:dyDescent="0.2">
      <c r="L1702" s="17"/>
      <c r="M1702" s="121"/>
    </row>
    <row r="1703" spans="12:13" s="16" customFormat="1" x14ac:dyDescent="0.2">
      <c r="L1703" s="17"/>
      <c r="M1703" s="121"/>
    </row>
    <row r="1704" spans="12:13" s="16" customFormat="1" x14ac:dyDescent="0.2">
      <c r="L1704" s="17"/>
      <c r="M1704" s="121"/>
    </row>
    <row r="1705" spans="12:13" s="16" customFormat="1" x14ac:dyDescent="0.2">
      <c r="L1705" s="17"/>
      <c r="M1705" s="121"/>
    </row>
    <row r="1706" spans="12:13" s="16" customFormat="1" x14ac:dyDescent="0.2">
      <c r="L1706" s="17"/>
      <c r="M1706" s="121"/>
    </row>
    <row r="1707" spans="12:13" s="16" customFormat="1" x14ac:dyDescent="0.2">
      <c r="L1707" s="17"/>
      <c r="M1707" s="121"/>
    </row>
    <row r="1708" spans="12:13" s="16" customFormat="1" x14ac:dyDescent="0.2">
      <c r="L1708" s="17"/>
      <c r="M1708" s="121"/>
    </row>
    <row r="1709" spans="12:13" s="16" customFormat="1" x14ac:dyDescent="0.2">
      <c r="L1709" s="17"/>
      <c r="M1709" s="121"/>
    </row>
    <row r="1710" spans="12:13" s="16" customFormat="1" x14ac:dyDescent="0.2">
      <c r="L1710" s="17"/>
      <c r="M1710" s="121"/>
    </row>
    <row r="1711" spans="12:13" s="16" customFormat="1" x14ac:dyDescent="0.2">
      <c r="L1711" s="17"/>
      <c r="M1711" s="121"/>
    </row>
    <row r="1712" spans="12:13" s="16" customFormat="1" x14ac:dyDescent="0.2">
      <c r="L1712" s="17"/>
      <c r="M1712" s="121"/>
    </row>
    <row r="1713" spans="12:13" s="16" customFormat="1" x14ac:dyDescent="0.2">
      <c r="L1713" s="17"/>
      <c r="M1713" s="121"/>
    </row>
    <row r="1714" spans="12:13" s="16" customFormat="1" x14ac:dyDescent="0.2">
      <c r="L1714" s="17"/>
      <c r="M1714" s="121"/>
    </row>
    <row r="1715" spans="12:13" s="16" customFormat="1" x14ac:dyDescent="0.2">
      <c r="L1715" s="17"/>
      <c r="M1715" s="121"/>
    </row>
    <row r="1716" spans="12:13" s="16" customFormat="1" x14ac:dyDescent="0.2">
      <c r="L1716" s="17"/>
      <c r="M1716" s="121"/>
    </row>
    <row r="1717" spans="12:13" s="16" customFormat="1" x14ac:dyDescent="0.2">
      <c r="L1717" s="17"/>
      <c r="M1717" s="121"/>
    </row>
    <row r="1718" spans="12:13" s="16" customFormat="1" x14ac:dyDescent="0.2">
      <c r="L1718" s="17"/>
      <c r="M1718" s="121"/>
    </row>
    <row r="1719" spans="12:13" s="16" customFormat="1" x14ac:dyDescent="0.2">
      <c r="L1719" s="17"/>
      <c r="M1719" s="121"/>
    </row>
    <row r="1720" spans="12:13" s="16" customFormat="1" x14ac:dyDescent="0.2">
      <c r="L1720" s="17"/>
      <c r="M1720" s="121"/>
    </row>
    <row r="1721" spans="12:13" s="16" customFormat="1" x14ac:dyDescent="0.2">
      <c r="L1721" s="17"/>
      <c r="M1721" s="121"/>
    </row>
    <row r="1722" spans="12:13" s="16" customFormat="1" x14ac:dyDescent="0.2">
      <c r="L1722" s="17"/>
      <c r="M1722" s="121"/>
    </row>
    <row r="1723" spans="12:13" s="16" customFormat="1" x14ac:dyDescent="0.2">
      <c r="L1723" s="17"/>
      <c r="M1723" s="121"/>
    </row>
    <row r="1724" spans="12:13" s="16" customFormat="1" x14ac:dyDescent="0.2">
      <c r="L1724" s="17"/>
      <c r="M1724" s="121"/>
    </row>
    <row r="1725" spans="12:13" s="16" customFormat="1" x14ac:dyDescent="0.2">
      <c r="L1725" s="17"/>
      <c r="M1725" s="121"/>
    </row>
    <row r="1726" spans="12:13" s="16" customFormat="1" x14ac:dyDescent="0.2">
      <c r="L1726" s="17"/>
      <c r="M1726" s="121"/>
    </row>
    <row r="1727" spans="12:13" s="16" customFormat="1" x14ac:dyDescent="0.2">
      <c r="L1727" s="17"/>
      <c r="M1727" s="121"/>
    </row>
    <row r="1728" spans="12:13" s="16" customFormat="1" x14ac:dyDescent="0.2">
      <c r="L1728" s="17"/>
      <c r="M1728" s="121"/>
    </row>
    <row r="1729" spans="12:13" s="16" customFormat="1" x14ac:dyDescent="0.2">
      <c r="L1729" s="17"/>
      <c r="M1729" s="121"/>
    </row>
    <row r="1730" spans="12:13" s="16" customFormat="1" x14ac:dyDescent="0.2">
      <c r="L1730" s="17"/>
      <c r="M1730" s="121"/>
    </row>
    <row r="1731" spans="12:13" s="16" customFormat="1" x14ac:dyDescent="0.2">
      <c r="L1731" s="17"/>
      <c r="M1731" s="121"/>
    </row>
    <row r="1732" spans="12:13" s="16" customFormat="1" x14ac:dyDescent="0.2">
      <c r="L1732" s="17"/>
      <c r="M1732" s="121"/>
    </row>
    <row r="1733" spans="12:13" s="16" customFormat="1" x14ac:dyDescent="0.2">
      <c r="L1733" s="17"/>
      <c r="M1733" s="121"/>
    </row>
    <row r="1734" spans="12:13" s="16" customFormat="1" x14ac:dyDescent="0.2">
      <c r="L1734" s="17"/>
      <c r="M1734" s="121"/>
    </row>
    <row r="1735" spans="12:13" s="16" customFormat="1" x14ac:dyDescent="0.2">
      <c r="L1735" s="17"/>
      <c r="M1735" s="121"/>
    </row>
    <row r="1736" spans="12:13" s="16" customFormat="1" x14ac:dyDescent="0.2">
      <c r="L1736" s="17"/>
      <c r="M1736" s="121"/>
    </row>
    <row r="1737" spans="12:13" s="16" customFormat="1" x14ac:dyDescent="0.2">
      <c r="L1737" s="17"/>
      <c r="M1737" s="121"/>
    </row>
    <row r="1738" spans="12:13" s="16" customFormat="1" x14ac:dyDescent="0.2">
      <c r="L1738" s="17"/>
      <c r="M1738" s="121"/>
    </row>
    <row r="1739" spans="12:13" s="16" customFormat="1" x14ac:dyDescent="0.2">
      <c r="L1739" s="17"/>
      <c r="M1739" s="121"/>
    </row>
    <row r="1740" spans="12:13" s="16" customFormat="1" x14ac:dyDescent="0.2">
      <c r="L1740" s="17"/>
      <c r="M1740" s="121"/>
    </row>
    <row r="1741" spans="12:13" s="16" customFormat="1" x14ac:dyDescent="0.2">
      <c r="L1741" s="17"/>
      <c r="M1741" s="121"/>
    </row>
    <row r="1742" spans="12:13" s="16" customFormat="1" x14ac:dyDescent="0.2">
      <c r="L1742" s="17"/>
      <c r="M1742" s="121"/>
    </row>
    <row r="1743" spans="12:13" s="16" customFormat="1" x14ac:dyDescent="0.2">
      <c r="L1743" s="17"/>
      <c r="M1743" s="121"/>
    </row>
    <row r="1744" spans="12:13" s="16" customFormat="1" x14ac:dyDescent="0.2">
      <c r="L1744" s="17"/>
      <c r="M1744" s="121"/>
    </row>
    <row r="1745" spans="12:13" s="16" customFormat="1" x14ac:dyDescent="0.2">
      <c r="L1745" s="17"/>
      <c r="M1745" s="121"/>
    </row>
    <row r="1746" spans="12:13" s="16" customFormat="1" x14ac:dyDescent="0.2">
      <c r="L1746" s="17"/>
      <c r="M1746" s="121"/>
    </row>
    <row r="1747" spans="12:13" s="16" customFormat="1" x14ac:dyDescent="0.2">
      <c r="L1747" s="17"/>
      <c r="M1747" s="121"/>
    </row>
    <row r="1748" spans="12:13" s="16" customFormat="1" x14ac:dyDescent="0.2">
      <c r="L1748" s="17"/>
      <c r="M1748" s="121"/>
    </row>
    <row r="1749" spans="12:13" s="16" customFormat="1" x14ac:dyDescent="0.2">
      <c r="L1749" s="17"/>
      <c r="M1749" s="121"/>
    </row>
    <row r="1750" spans="12:13" s="16" customFormat="1" x14ac:dyDescent="0.2">
      <c r="L1750" s="17"/>
      <c r="M1750" s="121"/>
    </row>
    <row r="1751" spans="12:13" s="16" customFormat="1" x14ac:dyDescent="0.2">
      <c r="L1751" s="17"/>
      <c r="M1751" s="121"/>
    </row>
    <row r="1752" spans="12:13" s="16" customFormat="1" x14ac:dyDescent="0.2">
      <c r="L1752" s="17"/>
      <c r="M1752" s="121"/>
    </row>
    <row r="1753" spans="12:13" s="16" customFormat="1" x14ac:dyDescent="0.2">
      <c r="L1753" s="17"/>
      <c r="M1753" s="121"/>
    </row>
    <row r="1754" spans="12:13" s="16" customFormat="1" x14ac:dyDescent="0.2">
      <c r="L1754" s="17"/>
      <c r="M1754" s="121"/>
    </row>
    <row r="1755" spans="12:13" s="16" customFormat="1" x14ac:dyDescent="0.2">
      <c r="L1755" s="17"/>
      <c r="M1755" s="121"/>
    </row>
    <row r="1756" spans="12:13" s="16" customFormat="1" x14ac:dyDescent="0.2">
      <c r="L1756" s="17"/>
      <c r="M1756" s="121"/>
    </row>
    <row r="1757" spans="12:13" s="16" customFormat="1" x14ac:dyDescent="0.2">
      <c r="L1757" s="17"/>
      <c r="M1757" s="121"/>
    </row>
    <row r="1758" spans="12:13" s="16" customFormat="1" x14ac:dyDescent="0.2">
      <c r="L1758" s="17"/>
      <c r="M1758" s="121"/>
    </row>
    <row r="1759" spans="12:13" s="16" customFormat="1" x14ac:dyDescent="0.2">
      <c r="L1759" s="17"/>
      <c r="M1759" s="121"/>
    </row>
    <row r="1760" spans="12:13" s="16" customFormat="1" x14ac:dyDescent="0.2">
      <c r="L1760" s="17"/>
      <c r="M1760" s="121"/>
    </row>
    <row r="1761" spans="12:13" s="16" customFormat="1" x14ac:dyDescent="0.2">
      <c r="L1761" s="17"/>
      <c r="M1761" s="121"/>
    </row>
    <row r="1762" spans="12:13" s="16" customFormat="1" x14ac:dyDescent="0.2">
      <c r="L1762" s="17"/>
      <c r="M1762" s="121"/>
    </row>
    <row r="1763" spans="12:13" s="16" customFormat="1" x14ac:dyDescent="0.2">
      <c r="L1763" s="17"/>
      <c r="M1763" s="121"/>
    </row>
    <row r="1764" spans="12:13" s="16" customFormat="1" x14ac:dyDescent="0.2">
      <c r="L1764" s="17"/>
      <c r="M1764" s="121"/>
    </row>
    <row r="1765" spans="12:13" s="16" customFormat="1" x14ac:dyDescent="0.2">
      <c r="L1765" s="17"/>
      <c r="M1765" s="121"/>
    </row>
    <row r="1766" spans="12:13" s="16" customFormat="1" x14ac:dyDescent="0.2">
      <c r="L1766" s="17"/>
      <c r="M1766" s="121"/>
    </row>
    <row r="1767" spans="12:13" s="16" customFormat="1" x14ac:dyDescent="0.2">
      <c r="L1767" s="17"/>
      <c r="M1767" s="121"/>
    </row>
    <row r="1768" spans="12:13" s="16" customFormat="1" x14ac:dyDescent="0.2">
      <c r="L1768" s="17"/>
      <c r="M1768" s="121"/>
    </row>
    <row r="1769" spans="12:13" s="16" customFormat="1" x14ac:dyDescent="0.2">
      <c r="L1769" s="17"/>
      <c r="M1769" s="121"/>
    </row>
    <row r="1770" spans="12:13" s="16" customFormat="1" x14ac:dyDescent="0.2">
      <c r="L1770" s="17"/>
      <c r="M1770" s="121"/>
    </row>
    <row r="1771" spans="12:13" s="16" customFormat="1" x14ac:dyDescent="0.2">
      <c r="L1771" s="17"/>
      <c r="M1771" s="121"/>
    </row>
    <row r="1772" spans="12:13" s="16" customFormat="1" x14ac:dyDescent="0.2">
      <c r="L1772" s="17"/>
      <c r="M1772" s="121"/>
    </row>
    <row r="1773" spans="12:13" s="16" customFormat="1" x14ac:dyDescent="0.2">
      <c r="L1773" s="17"/>
      <c r="M1773" s="121"/>
    </row>
    <row r="1774" spans="12:13" s="16" customFormat="1" x14ac:dyDescent="0.2">
      <c r="L1774" s="17"/>
      <c r="M1774" s="121"/>
    </row>
    <row r="1775" spans="12:13" s="16" customFormat="1" x14ac:dyDescent="0.2">
      <c r="L1775" s="17"/>
      <c r="M1775" s="121"/>
    </row>
    <row r="1776" spans="12:13" s="16" customFormat="1" x14ac:dyDescent="0.2">
      <c r="L1776" s="17"/>
      <c r="M1776" s="121"/>
    </row>
    <row r="1777" spans="12:13" s="16" customFormat="1" x14ac:dyDescent="0.2">
      <c r="L1777" s="17"/>
      <c r="M1777" s="121"/>
    </row>
    <row r="1778" spans="12:13" s="16" customFormat="1" x14ac:dyDescent="0.2">
      <c r="L1778" s="17"/>
      <c r="M1778" s="121"/>
    </row>
    <row r="1779" spans="12:13" s="16" customFormat="1" x14ac:dyDescent="0.2">
      <c r="L1779" s="17"/>
      <c r="M1779" s="121"/>
    </row>
    <row r="1780" spans="12:13" s="16" customFormat="1" x14ac:dyDescent="0.2">
      <c r="L1780" s="17"/>
      <c r="M1780" s="121"/>
    </row>
    <row r="1781" spans="12:13" s="16" customFormat="1" x14ac:dyDescent="0.2">
      <c r="L1781" s="17"/>
      <c r="M1781" s="121"/>
    </row>
    <row r="1782" spans="12:13" s="16" customFormat="1" x14ac:dyDescent="0.2">
      <c r="L1782" s="17"/>
      <c r="M1782" s="121"/>
    </row>
    <row r="1783" spans="12:13" s="16" customFormat="1" x14ac:dyDescent="0.2">
      <c r="L1783" s="17"/>
      <c r="M1783" s="121"/>
    </row>
    <row r="1784" spans="12:13" s="16" customFormat="1" x14ac:dyDescent="0.2">
      <c r="L1784" s="17"/>
      <c r="M1784" s="121"/>
    </row>
    <row r="1785" spans="12:13" s="16" customFormat="1" x14ac:dyDescent="0.2">
      <c r="L1785" s="17"/>
      <c r="M1785" s="121"/>
    </row>
    <row r="1786" spans="12:13" s="16" customFormat="1" x14ac:dyDescent="0.2">
      <c r="L1786" s="17"/>
      <c r="M1786" s="121"/>
    </row>
    <row r="1787" spans="12:13" s="16" customFormat="1" x14ac:dyDescent="0.2">
      <c r="L1787" s="17"/>
      <c r="M1787" s="121"/>
    </row>
    <row r="1788" spans="12:13" s="16" customFormat="1" x14ac:dyDescent="0.2">
      <c r="L1788" s="17"/>
      <c r="M1788" s="121"/>
    </row>
    <row r="1789" spans="12:13" s="16" customFormat="1" x14ac:dyDescent="0.2">
      <c r="L1789" s="17"/>
      <c r="M1789" s="121"/>
    </row>
    <row r="1790" spans="12:13" s="16" customFormat="1" x14ac:dyDescent="0.2">
      <c r="L1790" s="17"/>
      <c r="M1790" s="121"/>
    </row>
    <row r="1791" spans="12:13" s="16" customFormat="1" x14ac:dyDescent="0.2">
      <c r="L1791" s="17"/>
      <c r="M1791" s="121"/>
    </row>
    <row r="1792" spans="12:13" s="16" customFormat="1" x14ac:dyDescent="0.2">
      <c r="L1792" s="17"/>
      <c r="M1792" s="121"/>
    </row>
    <row r="1793" spans="12:13" s="16" customFormat="1" x14ac:dyDescent="0.2">
      <c r="L1793" s="17"/>
      <c r="M1793" s="121"/>
    </row>
    <row r="1794" spans="12:13" s="16" customFormat="1" x14ac:dyDescent="0.2">
      <c r="L1794" s="17"/>
      <c r="M1794" s="121"/>
    </row>
    <row r="1795" spans="12:13" s="16" customFormat="1" x14ac:dyDescent="0.2">
      <c r="L1795" s="17"/>
      <c r="M1795" s="121"/>
    </row>
    <row r="1796" spans="12:13" s="16" customFormat="1" x14ac:dyDescent="0.2">
      <c r="L1796" s="17"/>
      <c r="M1796" s="121"/>
    </row>
    <row r="1797" spans="12:13" s="16" customFormat="1" x14ac:dyDescent="0.2">
      <c r="L1797" s="17"/>
      <c r="M1797" s="121"/>
    </row>
    <row r="1798" spans="12:13" s="16" customFormat="1" x14ac:dyDescent="0.2">
      <c r="L1798" s="17"/>
      <c r="M1798" s="121"/>
    </row>
    <row r="1799" spans="12:13" s="16" customFormat="1" x14ac:dyDescent="0.2">
      <c r="L1799" s="17"/>
      <c r="M1799" s="121"/>
    </row>
    <row r="1800" spans="12:13" s="16" customFormat="1" x14ac:dyDescent="0.2">
      <c r="L1800" s="17"/>
      <c r="M1800" s="121"/>
    </row>
    <row r="1801" spans="12:13" s="16" customFormat="1" x14ac:dyDescent="0.2">
      <c r="L1801" s="17"/>
      <c r="M1801" s="121"/>
    </row>
    <row r="1802" spans="12:13" s="16" customFormat="1" x14ac:dyDescent="0.2">
      <c r="L1802" s="17"/>
      <c r="M1802" s="121"/>
    </row>
    <row r="1803" spans="12:13" s="16" customFormat="1" x14ac:dyDescent="0.2">
      <c r="L1803" s="17"/>
      <c r="M1803" s="121"/>
    </row>
    <row r="1804" spans="12:13" s="16" customFormat="1" x14ac:dyDescent="0.2">
      <c r="L1804" s="17"/>
      <c r="M1804" s="121"/>
    </row>
    <row r="1805" spans="12:13" s="16" customFormat="1" x14ac:dyDescent="0.2">
      <c r="L1805" s="17"/>
      <c r="M1805" s="121"/>
    </row>
    <row r="1806" spans="12:13" s="16" customFormat="1" x14ac:dyDescent="0.2">
      <c r="L1806" s="17"/>
      <c r="M1806" s="121"/>
    </row>
    <row r="1807" spans="12:13" s="16" customFormat="1" x14ac:dyDescent="0.2">
      <c r="L1807" s="17"/>
      <c r="M1807" s="121"/>
    </row>
    <row r="1808" spans="12:13" s="16" customFormat="1" x14ac:dyDescent="0.2">
      <c r="L1808" s="17"/>
      <c r="M1808" s="121"/>
    </row>
    <row r="1809" spans="12:13" s="16" customFormat="1" x14ac:dyDescent="0.2">
      <c r="L1809" s="17"/>
      <c r="M1809" s="121"/>
    </row>
    <row r="1810" spans="12:13" s="16" customFormat="1" x14ac:dyDescent="0.2">
      <c r="L1810" s="17"/>
      <c r="M1810" s="121"/>
    </row>
    <row r="1811" spans="12:13" s="16" customFormat="1" x14ac:dyDescent="0.2">
      <c r="L1811" s="17"/>
      <c r="M1811" s="121"/>
    </row>
    <row r="1812" spans="12:13" s="16" customFormat="1" x14ac:dyDescent="0.2">
      <c r="L1812" s="17"/>
      <c r="M1812" s="121"/>
    </row>
    <row r="1813" spans="12:13" s="16" customFormat="1" x14ac:dyDescent="0.2">
      <c r="L1813" s="17"/>
      <c r="M1813" s="121"/>
    </row>
    <row r="1814" spans="12:13" s="16" customFormat="1" x14ac:dyDescent="0.2">
      <c r="L1814" s="17"/>
      <c r="M1814" s="121"/>
    </row>
    <row r="1815" spans="12:13" s="16" customFormat="1" x14ac:dyDescent="0.2">
      <c r="L1815" s="17"/>
      <c r="M1815" s="121"/>
    </row>
    <row r="1816" spans="12:13" s="16" customFormat="1" x14ac:dyDescent="0.2">
      <c r="L1816" s="17"/>
      <c r="M1816" s="121"/>
    </row>
    <row r="1817" spans="12:13" s="16" customFormat="1" x14ac:dyDescent="0.2">
      <c r="L1817" s="17"/>
      <c r="M1817" s="121"/>
    </row>
    <row r="1818" spans="12:13" s="16" customFormat="1" x14ac:dyDescent="0.2">
      <c r="L1818" s="17"/>
      <c r="M1818" s="121"/>
    </row>
    <row r="1819" spans="12:13" s="16" customFormat="1" x14ac:dyDescent="0.2">
      <c r="L1819" s="17"/>
      <c r="M1819" s="121"/>
    </row>
    <row r="1820" spans="12:13" s="16" customFormat="1" x14ac:dyDescent="0.2">
      <c r="L1820" s="17"/>
      <c r="M1820" s="121"/>
    </row>
    <row r="1821" spans="12:13" s="16" customFormat="1" x14ac:dyDescent="0.2">
      <c r="L1821" s="17"/>
      <c r="M1821" s="121"/>
    </row>
    <row r="1822" spans="12:13" s="16" customFormat="1" x14ac:dyDescent="0.2">
      <c r="L1822" s="17"/>
      <c r="M1822" s="121"/>
    </row>
    <row r="1823" spans="12:13" s="16" customFormat="1" x14ac:dyDescent="0.2">
      <c r="L1823" s="17"/>
      <c r="M1823" s="121"/>
    </row>
    <row r="1824" spans="12:13" s="16" customFormat="1" x14ac:dyDescent="0.2">
      <c r="L1824" s="17"/>
      <c r="M1824" s="121"/>
    </row>
    <row r="1825" spans="12:13" s="16" customFormat="1" x14ac:dyDescent="0.2">
      <c r="L1825" s="17"/>
      <c r="M1825" s="121"/>
    </row>
    <row r="1826" spans="12:13" s="16" customFormat="1" x14ac:dyDescent="0.2">
      <c r="L1826" s="17"/>
      <c r="M1826" s="121"/>
    </row>
    <row r="1827" spans="12:13" s="16" customFormat="1" x14ac:dyDescent="0.2">
      <c r="L1827" s="17"/>
      <c r="M1827" s="121"/>
    </row>
    <row r="1828" spans="12:13" s="16" customFormat="1" x14ac:dyDescent="0.2">
      <c r="L1828" s="17"/>
      <c r="M1828" s="121"/>
    </row>
    <row r="1829" spans="12:13" s="16" customFormat="1" x14ac:dyDescent="0.2">
      <c r="L1829" s="17"/>
      <c r="M1829" s="121"/>
    </row>
    <row r="1830" spans="12:13" s="16" customFormat="1" x14ac:dyDescent="0.2">
      <c r="L1830" s="17"/>
      <c r="M1830" s="121"/>
    </row>
    <row r="1831" spans="12:13" s="16" customFormat="1" x14ac:dyDescent="0.2">
      <c r="L1831" s="17"/>
      <c r="M1831" s="121"/>
    </row>
    <row r="1832" spans="12:13" s="16" customFormat="1" x14ac:dyDescent="0.2">
      <c r="L1832" s="17"/>
      <c r="M1832" s="121"/>
    </row>
    <row r="1833" spans="12:13" s="16" customFormat="1" x14ac:dyDescent="0.2">
      <c r="L1833" s="17"/>
      <c r="M1833" s="121"/>
    </row>
    <row r="1834" spans="12:13" s="16" customFormat="1" x14ac:dyDescent="0.2">
      <c r="L1834" s="17"/>
      <c r="M1834" s="121"/>
    </row>
    <row r="1835" spans="12:13" s="16" customFormat="1" x14ac:dyDescent="0.2">
      <c r="L1835" s="17"/>
      <c r="M1835" s="121"/>
    </row>
    <row r="1836" spans="12:13" s="16" customFormat="1" x14ac:dyDescent="0.2">
      <c r="L1836" s="17"/>
      <c r="M1836" s="121"/>
    </row>
    <row r="1837" spans="12:13" s="16" customFormat="1" x14ac:dyDescent="0.2">
      <c r="L1837" s="17"/>
      <c r="M1837" s="121"/>
    </row>
    <row r="1838" spans="12:13" s="16" customFormat="1" x14ac:dyDescent="0.2">
      <c r="L1838" s="17"/>
      <c r="M1838" s="121"/>
    </row>
    <row r="1839" spans="12:13" s="16" customFormat="1" x14ac:dyDescent="0.2">
      <c r="L1839" s="17"/>
      <c r="M1839" s="121"/>
    </row>
    <row r="1840" spans="12:13" s="16" customFormat="1" x14ac:dyDescent="0.2">
      <c r="L1840" s="17"/>
      <c r="M1840" s="121"/>
    </row>
    <row r="1841" spans="12:13" s="16" customFormat="1" x14ac:dyDescent="0.2">
      <c r="L1841" s="17"/>
      <c r="M1841" s="121"/>
    </row>
    <row r="1842" spans="12:13" s="16" customFormat="1" x14ac:dyDescent="0.2">
      <c r="L1842" s="17"/>
      <c r="M1842" s="121"/>
    </row>
    <row r="1843" spans="12:13" s="16" customFormat="1" x14ac:dyDescent="0.2">
      <c r="L1843" s="17"/>
      <c r="M1843" s="121"/>
    </row>
    <row r="1844" spans="12:13" s="16" customFormat="1" x14ac:dyDescent="0.2">
      <c r="L1844" s="17"/>
      <c r="M1844" s="121"/>
    </row>
    <row r="1845" spans="12:13" s="16" customFormat="1" x14ac:dyDescent="0.2">
      <c r="L1845" s="17"/>
      <c r="M1845" s="121"/>
    </row>
    <row r="1846" spans="12:13" s="16" customFormat="1" x14ac:dyDescent="0.2">
      <c r="L1846" s="17"/>
      <c r="M1846" s="121"/>
    </row>
    <row r="1847" spans="12:13" s="16" customFormat="1" x14ac:dyDescent="0.2">
      <c r="L1847" s="17"/>
      <c r="M1847" s="121"/>
    </row>
    <row r="1848" spans="12:13" s="16" customFormat="1" x14ac:dyDescent="0.2">
      <c r="L1848" s="17"/>
      <c r="M1848" s="121"/>
    </row>
    <row r="1849" spans="12:13" s="16" customFormat="1" x14ac:dyDescent="0.2">
      <c r="L1849" s="17"/>
      <c r="M1849" s="121"/>
    </row>
    <row r="1850" spans="12:13" s="16" customFormat="1" x14ac:dyDescent="0.2">
      <c r="L1850" s="17"/>
      <c r="M1850" s="121"/>
    </row>
    <row r="1851" spans="12:13" s="16" customFormat="1" x14ac:dyDescent="0.2">
      <c r="L1851" s="17"/>
      <c r="M1851" s="121"/>
    </row>
    <row r="1852" spans="12:13" s="16" customFormat="1" x14ac:dyDescent="0.2">
      <c r="L1852" s="17"/>
      <c r="M1852" s="121"/>
    </row>
    <row r="1853" spans="12:13" s="16" customFormat="1" x14ac:dyDescent="0.2">
      <c r="L1853" s="17"/>
      <c r="M1853" s="121"/>
    </row>
    <row r="1854" spans="12:13" s="16" customFormat="1" x14ac:dyDescent="0.2">
      <c r="L1854" s="17"/>
      <c r="M1854" s="121"/>
    </row>
    <row r="1855" spans="12:13" s="16" customFormat="1" x14ac:dyDescent="0.2">
      <c r="L1855" s="17"/>
      <c r="M1855" s="121"/>
    </row>
    <row r="1856" spans="12:13" s="16" customFormat="1" x14ac:dyDescent="0.2">
      <c r="L1856" s="17"/>
      <c r="M1856" s="121"/>
    </row>
    <row r="1857" spans="12:13" s="16" customFormat="1" x14ac:dyDescent="0.2">
      <c r="L1857" s="17"/>
      <c r="M1857" s="121"/>
    </row>
    <row r="1858" spans="12:13" s="16" customFormat="1" x14ac:dyDescent="0.2">
      <c r="L1858" s="17"/>
      <c r="M1858" s="121"/>
    </row>
    <row r="1859" spans="12:13" s="16" customFormat="1" x14ac:dyDescent="0.2">
      <c r="L1859" s="17"/>
      <c r="M1859" s="121"/>
    </row>
    <row r="1860" spans="12:13" s="16" customFormat="1" x14ac:dyDescent="0.2">
      <c r="L1860" s="17"/>
      <c r="M1860" s="121"/>
    </row>
    <row r="1861" spans="12:13" s="16" customFormat="1" x14ac:dyDescent="0.2">
      <c r="L1861" s="17"/>
      <c r="M1861" s="121"/>
    </row>
    <row r="1862" spans="12:13" s="16" customFormat="1" x14ac:dyDescent="0.2">
      <c r="L1862" s="17"/>
      <c r="M1862" s="121"/>
    </row>
    <row r="1863" spans="12:13" s="16" customFormat="1" x14ac:dyDescent="0.2">
      <c r="L1863" s="17"/>
      <c r="M1863" s="121"/>
    </row>
    <row r="1864" spans="12:13" s="16" customFormat="1" x14ac:dyDescent="0.2">
      <c r="L1864" s="17"/>
      <c r="M1864" s="121"/>
    </row>
    <row r="1865" spans="12:13" s="16" customFormat="1" x14ac:dyDescent="0.2">
      <c r="L1865" s="17"/>
      <c r="M1865" s="121"/>
    </row>
    <row r="1866" spans="12:13" s="16" customFormat="1" x14ac:dyDescent="0.2">
      <c r="L1866" s="17"/>
      <c r="M1866" s="121"/>
    </row>
    <row r="1867" spans="12:13" s="16" customFormat="1" x14ac:dyDescent="0.2">
      <c r="L1867" s="17"/>
      <c r="M1867" s="121"/>
    </row>
    <row r="1868" spans="12:13" s="16" customFormat="1" x14ac:dyDescent="0.2">
      <c r="L1868" s="17"/>
      <c r="M1868" s="121"/>
    </row>
    <row r="1869" spans="12:13" s="16" customFormat="1" x14ac:dyDescent="0.2">
      <c r="L1869" s="17"/>
      <c r="M1869" s="121"/>
    </row>
    <row r="1870" spans="12:13" s="16" customFormat="1" x14ac:dyDescent="0.2">
      <c r="L1870" s="17"/>
      <c r="M1870" s="121"/>
    </row>
    <row r="1871" spans="12:13" s="16" customFormat="1" x14ac:dyDescent="0.2">
      <c r="L1871" s="17"/>
      <c r="M1871" s="121"/>
    </row>
    <row r="1872" spans="12:13" s="16" customFormat="1" x14ac:dyDescent="0.2">
      <c r="L1872" s="17"/>
      <c r="M1872" s="121"/>
    </row>
    <row r="1873" spans="12:13" s="16" customFormat="1" x14ac:dyDescent="0.2">
      <c r="L1873" s="17"/>
      <c r="M1873" s="121"/>
    </row>
    <row r="1874" spans="12:13" s="16" customFormat="1" x14ac:dyDescent="0.2">
      <c r="L1874" s="17"/>
      <c r="M1874" s="121"/>
    </row>
    <row r="1875" spans="12:13" s="16" customFormat="1" x14ac:dyDescent="0.2">
      <c r="L1875" s="17"/>
      <c r="M1875" s="121"/>
    </row>
    <row r="1876" spans="12:13" s="16" customFormat="1" x14ac:dyDescent="0.2">
      <c r="L1876" s="17"/>
      <c r="M1876" s="121"/>
    </row>
    <row r="1877" spans="12:13" s="16" customFormat="1" x14ac:dyDescent="0.2">
      <c r="L1877" s="17"/>
      <c r="M1877" s="121"/>
    </row>
    <row r="1878" spans="12:13" s="16" customFormat="1" x14ac:dyDescent="0.2">
      <c r="L1878" s="17"/>
      <c r="M1878" s="121"/>
    </row>
    <row r="1879" spans="12:13" s="16" customFormat="1" x14ac:dyDescent="0.2">
      <c r="L1879" s="17"/>
      <c r="M1879" s="121"/>
    </row>
    <row r="1880" spans="12:13" s="16" customFormat="1" x14ac:dyDescent="0.2">
      <c r="L1880" s="17"/>
      <c r="M1880" s="121"/>
    </row>
    <row r="1881" spans="12:13" s="16" customFormat="1" x14ac:dyDescent="0.2">
      <c r="L1881" s="17"/>
      <c r="M1881" s="121"/>
    </row>
    <row r="1882" spans="12:13" s="16" customFormat="1" x14ac:dyDescent="0.2">
      <c r="L1882" s="17"/>
      <c r="M1882" s="121"/>
    </row>
    <row r="1883" spans="12:13" s="16" customFormat="1" x14ac:dyDescent="0.2">
      <c r="L1883" s="17"/>
      <c r="M1883" s="121"/>
    </row>
    <row r="1884" spans="12:13" s="16" customFormat="1" x14ac:dyDescent="0.2">
      <c r="L1884" s="17"/>
      <c r="M1884" s="121"/>
    </row>
    <row r="1885" spans="12:13" s="16" customFormat="1" x14ac:dyDescent="0.2">
      <c r="L1885" s="17"/>
      <c r="M1885" s="121"/>
    </row>
    <row r="1886" spans="12:13" s="16" customFormat="1" x14ac:dyDescent="0.2">
      <c r="L1886" s="17"/>
      <c r="M1886" s="121"/>
    </row>
    <row r="1887" spans="12:13" s="16" customFormat="1" x14ac:dyDescent="0.2">
      <c r="L1887" s="17"/>
      <c r="M1887" s="121"/>
    </row>
    <row r="1888" spans="12:13" s="16" customFormat="1" x14ac:dyDescent="0.2">
      <c r="L1888" s="17"/>
      <c r="M1888" s="121"/>
    </row>
    <row r="1889" spans="12:13" s="16" customFormat="1" x14ac:dyDescent="0.2">
      <c r="L1889" s="17"/>
      <c r="M1889" s="121"/>
    </row>
    <row r="1890" spans="12:13" s="16" customFormat="1" x14ac:dyDescent="0.2">
      <c r="L1890" s="17"/>
      <c r="M1890" s="121"/>
    </row>
    <row r="1891" spans="12:13" s="16" customFormat="1" x14ac:dyDescent="0.2">
      <c r="L1891" s="17"/>
      <c r="M1891" s="121"/>
    </row>
    <row r="1892" spans="12:13" s="16" customFormat="1" x14ac:dyDescent="0.2">
      <c r="L1892" s="17"/>
      <c r="M1892" s="121"/>
    </row>
    <row r="1893" spans="12:13" s="16" customFormat="1" x14ac:dyDescent="0.2">
      <c r="L1893" s="17"/>
      <c r="M1893" s="121"/>
    </row>
    <row r="1894" spans="12:13" s="16" customFormat="1" x14ac:dyDescent="0.2">
      <c r="L1894" s="17"/>
      <c r="M1894" s="121"/>
    </row>
    <row r="1895" spans="12:13" s="16" customFormat="1" x14ac:dyDescent="0.2">
      <c r="L1895" s="17"/>
      <c r="M1895" s="121"/>
    </row>
    <row r="1896" spans="12:13" s="16" customFormat="1" x14ac:dyDescent="0.2">
      <c r="L1896" s="17"/>
      <c r="M1896" s="121"/>
    </row>
    <row r="1897" spans="12:13" s="16" customFormat="1" x14ac:dyDescent="0.2">
      <c r="L1897" s="17"/>
      <c r="M1897" s="121"/>
    </row>
    <row r="1898" spans="12:13" s="16" customFormat="1" x14ac:dyDescent="0.2">
      <c r="L1898" s="17"/>
      <c r="M1898" s="121"/>
    </row>
    <row r="1899" spans="12:13" s="16" customFormat="1" x14ac:dyDescent="0.2">
      <c r="L1899" s="17"/>
      <c r="M1899" s="121"/>
    </row>
    <row r="1900" spans="12:13" s="16" customFormat="1" x14ac:dyDescent="0.2">
      <c r="L1900" s="17"/>
      <c r="M1900" s="121"/>
    </row>
    <row r="1901" spans="12:13" s="16" customFormat="1" x14ac:dyDescent="0.2">
      <c r="L1901" s="17"/>
      <c r="M1901" s="121"/>
    </row>
    <row r="1902" spans="12:13" s="16" customFormat="1" x14ac:dyDescent="0.2">
      <c r="L1902" s="17"/>
      <c r="M1902" s="121"/>
    </row>
    <row r="1903" spans="12:13" s="16" customFormat="1" x14ac:dyDescent="0.2">
      <c r="L1903" s="17"/>
      <c r="M1903" s="121"/>
    </row>
    <row r="1904" spans="12:13" s="16" customFormat="1" x14ac:dyDescent="0.2">
      <c r="L1904" s="17"/>
      <c r="M1904" s="121"/>
    </row>
    <row r="1905" spans="12:13" s="16" customFormat="1" x14ac:dyDescent="0.2">
      <c r="L1905" s="17"/>
      <c r="M1905" s="121"/>
    </row>
    <row r="1906" spans="12:13" s="16" customFormat="1" x14ac:dyDescent="0.2">
      <c r="L1906" s="17"/>
      <c r="M1906" s="121"/>
    </row>
    <row r="1907" spans="12:13" s="16" customFormat="1" x14ac:dyDescent="0.2">
      <c r="L1907" s="17"/>
      <c r="M1907" s="121"/>
    </row>
    <row r="1908" spans="12:13" s="16" customFormat="1" x14ac:dyDescent="0.2">
      <c r="L1908" s="17"/>
      <c r="M1908" s="121"/>
    </row>
    <row r="1909" spans="12:13" s="16" customFormat="1" x14ac:dyDescent="0.2">
      <c r="L1909" s="17"/>
      <c r="M1909" s="121"/>
    </row>
    <row r="1910" spans="12:13" s="16" customFormat="1" x14ac:dyDescent="0.2">
      <c r="L1910" s="17"/>
      <c r="M1910" s="121"/>
    </row>
    <row r="1911" spans="12:13" s="16" customFormat="1" x14ac:dyDescent="0.2">
      <c r="L1911" s="17"/>
      <c r="M1911" s="121"/>
    </row>
    <row r="1912" spans="12:13" s="16" customFormat="1" x14ac:dyDescent="0.2">
      <c r="L1912" s="17"/>
      <c r="M1912" s="121"/>
    </row>
    <row r="1913" spans="12:13" s="16" customFormat="1" x14ac:dyDescent="0.2">
      <c r="L1913" s="17"/>
      <c r="M1913" s="121"/>
    </row>
    <row r="1914" spans="12:13" s="16" customFormat="1" x14ac:dyDescent="0.2">
      <c r="L1914" s="17"/>
      <c r="M1914" s="121"/>
    </row>
    <row r="1915" spans="12:13" s="16" customFormat="1" x14ac:dyDescent="0.2">
      <c r="L1915" s="17"/>
      <c r="M1915" s="121"/>
    </row>
    <row r="1916" spans="12:13" s="16" customFormat="1" x14ac:dyDescent="0.2">
      <c r="L1916" s="17"/>
      <c r="M1916" s="121"/>
    </row>
    <row r="1917" spans="12:13" s="16" customFormat="1" x14ac:dyDescent="0.2">
      <c r="L1917" s="17"/>
      <c r="M1917" s="121"/>
    </row>
    <row r="1918" spans="12:13" s="16" customFormat="1" x14ac:dyDescent="0.2">
      <c r="L1918" s="17"/>
      <c r="M1918" s="121"/>
    </row>
    <row r="1919" spans="12:13" s="16" customFormat="1" x14ac:dyDescent="0.2">
      <c r="L1919" s="17"/>
      <c r="M1919" s="121"/>
    </row>
    <row r="1920" spans="12:13" s="16" customFormat="1" x14ac:dyDescent="0.2">
      <c r="L1920" s="17"/>
      <c r="M1920" s="121"/>
    </row>
    <row r="1921" spans="12:13" s="16" customFormat="1" x14ac:dyDescent="0.2">
      <c r="L1921" s="17"/>
      <c r="M1921" s="121"/>
    </row>
    <row r="1922" spans="12:13" s="16" customFormat="1" x14ac:dyDescent="0.2">
      <c r="L1922" s="17"/>
      <c r="M1922" s="121"/>
    </row>
    <row r="1923" spans="12:13" s="16" customFormat="1" x14ac:dyDescent="0.2">
      <c r="L1923" s="17"/>
      <c r="M1923" s="121"/>
    </row>
    <row r="1924" spans="12:13" s="16" customFormat="1" x14ac:dyDescent="0.2">
      <c r="L1924" s="17"/>
      <c r="M1924" s="121"/>
    </row>
    <row r="1925" spans="12:13" s="16" customFormat="1" x14ac:dyDescent="0.2">
      <c r="L1925" s="17"/>
      <c r="M1925" s="121"/>
    </row>
    <row r="1926" spans="12:13" s="16" customFormat="1" x14ac:dyDescent="0.2">
      <c r="L1926" s="17"/>
      <c r="M1926" s="121"/>
    </row>
    <row r="1927" spans="12:13" s="16" customFormat="1" x14ac:dyDescent="0.2">
      <c r="L1927" s="17"/>
      <c r="M1927" s="121"/>
    </row>
    <row r="1928" spans="12:13" s="16" customFormat="1" x14ac:dyDescent="0.2">
      <c r="L1928" s="17"/>
      <c r="M1928" s="121"/>
    </row>
    <row r="1929" spans="12:13" s="16" customFormat="1" x14ac:dyDescent="0.2">
      <c r="L1929" s="17"/>
      <c r="M1929" s="121"/>
    </row>
    <row r="1930" spans="12:13" s="16" customFormat="1" x14ac:dyDescent="0.2">
      <c r="L1930" s="17"/>
      <c r="M1930" s="121"/>
    </row>
    <row r="1931" spans="12:13" s="16" customFormat="1" x14ac:dyDescent="0.2">
      <c r="L1931" s="17"/>
      <c r="M1931" s="121"/>
    </row>
    <row r="1932" spans="12:13" s="16" customFormat="1" x14ac:dyDescent="0.2">
      <c r="L1932" s="17"/>
      <c r="M1932" s="121"/>
    </row>
    <row r="1933" spans="12:13" s="16" customFormat="1" x14ac:dyDescent="0.2">
      <c r="L1933" s="17"/>
      <c r="M1933" s="121"/>
    </row>
    <row r="1934" spans="12:13" s="16" customFormat="1" x14ac:dyDescent="0.2">
      <c r="L1934" s="17"/>
      <c r="M1934" s="121"/>
    </row>
    <row r="1935" spans="12:13" s="16" customFormat="1" x14ac:dyDescent="0.2">
      <c r="L1935" s="17"/>
      <c r="M1935" s="121"/>
    </row>
    <row r="1936" spans="12:13" s="16" customFormat="1" x14ac:dyDescent="0.2">
      <c r="L1936" s="17"/>
      <c r="M1936" s="121"/>
    </row>
    <row r="1937" spans="12:13" s="16" customFormat="1" x14ac:dyDescent="0.2">
      <c r="L1937" s="17"/>
      <c r="M1937" s="121"/>
    </row>
    <row r="1938" spans="12:13" s="16" customFormat="1" x14ac:dyDescent="0.2">
      <c r="L1938" s="17"/>
      <c r="M1938" s="121"/>
    </row>
    <row r="1939" spans="12:13" s="16" customFormat="1" x14ac:dyDescent="0.2">
      <c r="L1939" s="17"/>
      <c r="M1939" s="121"/>
    </row>
    <row r="1940" spans="12:13" s="16" customFormat="1" x14ac:dyDescent="0.2">
      <c r="L1940" s="17"/>
      <c r="M1940" s="121"/>
    </row>
    <row r="1941" spans="12:13" s="16" customFormat="1" x14ac:dyDescent="0.2">
      <c r="L1941" s="17"/>
      <c r="M1941" s="121"/>
    </row>
    <row r="1942" spans="12:13" s="16" customFormat="1" x14ac:dyDescent="0.2">
      <c r="L1942" s="17"/>
      <c r="M1942" s="121"/>
    </row>
    <row r="1943" spans="12:13" s="16" customFormat="1" x14ac:dyDescent="0.2">
      <c r="L1943" s="17"/>
      <c r="M1943" s="121"/>
    </row>
    <row r="1944" spans="12:13" s="16" customFormat="1" x14ac:dyDescent="0.2">
      <c r="L1944" s="17"/>
      <c r="M1944" s="121"/>
    </row>
    <row r="1945" spans="12:13" s="16" customFormat="1" x14ac:dyDescent="0.2">
      <c r="L1945" s="17"/>
      <c r="M1945" s="121"/>
    </row>
    <row r="1946" spans="12:13" s="16" customFormat="1" x14ac:dyDescent="0.2">
      <c r="L1946" s="17"/>
      <c r="M1946" s="121"/>
    </row>
    <row r="1947" spans="12:13" s="16" customFormat="1" x14ac:dyDescent="0.2">
      <c r="L1947" s="17"/>
      <c r="M1947" s="121"/>
    </row>
    <row r="1948" spans="12:13" s="16" customFormat="1" x14ac:dyDescent="0.2">
      <c r="L1948" s="17"/>
      <c r="M1948" s="121"/>
    </row>
    <row r="1949" spans="12:13" s="16" customFormat="1" x14ac:dyDescent="0.2">
      <c r="L1949" s="17"/>
      <c r="M1949" s="121"/>
    </row>
    <row r="1950" spans="12:13" s="16" customFormat="1" x14ac:dyDescent="0.2">
      <c r="L1950" s="17"/>
      <c r="M1950" s="121"/>
    </row>
    <row r="1951" spans="12:13" s="16" customFormat="1" x14ac:dyDescent="0.2">
      <c r="L1951" s="17"/>
      <c r="M1951" s="121"/>
    </row>
    <row r="1952" spans="12:13" s="16" customFormat="1" x14ac:dyDescent="0.2">
      <c r="L1952" s="17"/>
      <c r="M1952" s="121"/>
    </row>
    <row r="1953" spans="12:13" s="16" customFormat="1" x14ac:dyDescent="0.2">
      <c r="L1953" s="17"/>
      <c r="M1953" s="121"/>
    </row>
    <row r="1954" spans="12:13" s="16" customFormat="1" x14ac:dyDescent="0.2">
      <c r="L1954" s="17"/>
      <c r="M1954" s="121"/>
    </row>
    <row r="1955" spans="12:13" s="16" customFormat="1" x14ac:dyDescent="0.2">
      <c r="L1955" s="17"/>
      <c r="M1955" s="121"/>
    </row>
    <row r="1956" spans="12:13" s="16" customFormat="1" x14ac:dyDescent="0.2">
      <c r="L1956" s="17"/>
      <c r="M1956" s="121"/>
    </row>
    <row r="1957" spans="12:13" s="16" customFormat="1" x14ac:dyDescent="0.2">
      <c r="L1957" s="17"/>
      <c r="M1957" s="121"/>
    </row>
    <row r="1958" spans="12:13" s="16" customFormat="1" x14ac:dyDescent="0.2">
      <c r="L1958" s="17"/>
      <c r="M1958" s="121"/>
    </row>
    <row r="1959" spans="12:13" s="16" customFormat="1" x14ac:dyDescent="0.2">
      <c r="L1959" s="17"/>
      <c r="M1959" s="121"/>
    </row>
    <row r="1960" spans="12:13" s="16" customFormat="1" x14ac:dyDescent="0.2">
      <c r="L1960" s="17"/>
      <c r="M1960" s="121"/>
    </row>
    <row r="1961" spans="12:13" s="16" customFormat="1" x14ac:dyDescent="0.2">
      <c r="L1961" s="17"/>
      <c r="M1961" s="121"/>
    </row>
    <row r="1962" spans="12:13" s="16" customFormat="1" x14ac:dyDescent="0.2">
      <c r="L1962" s="17"/>
      <c r="M1962" s="121"/>
    </row>
    <row r="1963" spans="12:13" s="16" customFormat="1" x14ac:dyDescent="0.2">
      <c r="L1963" s="17"/>
      <c r="M1963" s="121"/>
    </row>
    <row r="1964" spans="12:13" s="16" customFormat="1" x14ac:dyDescent="0.2">
      <c r="L1964" s="17"/>
      <c r="M1964" s="121"/>
    </row>
    <row r="1965" spans="12:13" s="16" customFormat="1" x14ac:dyDescent="0.2">
      <c r="L1965" s="17"/>
      <c r="M1965" s="121"/>
    </row>
    <row r="1966" spans="12:13" s="16" customFormat="1" x14ac:dyDescent="0.2">
      <c r="L1966" s="17"/>
      <c r="M1966" s="121"/>
    </row>
    <row r="1967" spans="12:13" s="16" customFormat="1" x14ac:dyDescent="0.2">
      <c r="L1967" s="17"/>
      <c r="M1967" s="121"/>
    </row>
    <row r="1968" spans="12:13" s="16" customFormat="1" x14ac:dyDescent="0.2">
      <c r="L1968" s="17"/>
      <c r="M1968" s="121"/>
    </row>
    <row r="1969" spans="12:13" s="16" customFormat="1" x14ac:dyDescent="0.2">
      <c r="L1969" s="17"/>
      <c r="M1969" s="121"/>
    </row>
    <row r="1970" spans="12:13" s="16" customFormat="1" x14ac:dyDescent="0.2">
      <c r="L1970" s="17"/>
      <c r="M1970" s="121"/>
    </row>
    <row r="1971" spans="12:13" s="16" customFormat="1" x14ac:dyDescent="0.2">
      <c r="L1971" s="17"/>
      <c r="M1971" s="121"/>
    </row>
    <row r="1972" spans="12:13" s="16" customFormat="1" x14ac:dyDescent="0.2">
      <c r="L1972" s="17"/>
      <c r="M1972" s="121"/>
    </row>
    <row r="1973" spans="12:13" s="16" customFormat="1" x14ac:dyDescent="0.2">
      <c r="L1973" s="17"/>
      <c r="M1973" s="121"/>
    </row>
    <row r="1974" spans="12:13" s="16" customFormat="1" x14ac:dyDescent="0.2">
      <c r="L1974" s="17"/>
      <c r="M1974" s="121"/>
    </row>
    <row r="1975" spans="12:13" s="16" customFormat="1" x14ac:dyDescent="0.2">
      <c r="L1975" s="17"/>
      <c r="M1975" s="121"/>
    </row>
    <row r="1976" spans="12:13" s="16" customFormat="1" x14ac:dyDescent="0.2">
      <c r="L1976" s="17"/>
      <c r="M1976" s="121"/>
    </row>
    <row r="1977" spans="12:13" s="16" customFormat="1" x14ac:dyDescent="0.2">
      <c r="L1977" s="17"/>
      <c r="M1977" s="121"/>
    </row>
    <row r="1978" spans="12:13" s="16" customFormat="1" x14ac:dyDescent="0.2">
      <c r="L1978" s="17"/>
      <c r="M1978" s="121"/>
    </row>
    <row r="1979" spans="12:13" s="16" customFormat="1" x14ac:dyDescent="0.2">
      <c r="L1979" s="17"/>
      <c r="M1979" s="121"/>
    </row>
    <row r="1980" spans="12:13" s="16" customFormat="1" x14ac:dyDescent="0.2">
      <c r="L1980" s="17"/>
      <c r="M1980" s="121"/>
    </row>
    <row r="1981" spans="12:13" s="16" customFormat="1" x14ac:dyDescent="0.2">
      <c r="L1981" s="17"/>
      <c r="M1981" s="121"/>
    </row>
    <row r="1982" spans="12:13" s="16" customFormat="1" x14ac:dyDescent="0.2">
      <c r="L1982" s="17"/>
      <c r="M1982" s="121"/>
    </row>
    <row r="1983" spans="12:13" s="16" customFormat="1" x14ac:dyDescent="0.2">
      <c r="L1983" s="17"/>
      <c r="M1983" s="121"/>
    </row>
    <row r="1984" spans="12:13" s="16" customFormat="1" x14ac:dyDescent="0.2">
      <c r="L1984" s="17"/>
      <c r="M1984" s="121"/>
    </row>
    <row r="1985" spans="12:13" s="16" customFormat="1" x14ac:dyDescent="0.2">
      <c r="L1985" s="17"/>
      <c r="M1985" s="121"/>
    </row>
    <row r="1986" spans="12:13" s="16" customFormat="1" x14ac:dyDescent="0.2">
      <c r="L1986" s="17"/>
      <c r="M1986" s="121"/>
    </row>
    <row r="1987" spans="12:13" s="16" customFormat="1" x14ac:dyDescent="0.2">
      <c r="L1987" s="17"/>
      <c r="M1987" s="121"/>
    </row>
    <row r="1988" spans="12:13" s="16" customFormat="1" x14ac:dyDescent="0.2">
      <c r="L1988" s="17"/>
      <c r="M1988" s="121"/>
    </row>
    <row r="1989" spans="12:13" s="16" customFormat="1" x14ac:dyDescent="0.2">
      <c r="L1989" s="17"/>
      <c r="M1989" s="121"/>
    </row>
    <row r="1990" spans="12:13" s="16" customFormat="1" x14ac:dyDescent="0.2">
      <c r="L1990" s="17"/>
      <c r="M1990" s="121"/>
    </row>
    <row r="1991" spans="12:13" s="16" customFormat="1" x14ac:dyDescent="0.2">
      <c r="L1991" s="17"/>
      <c r="M1991" s="121"/>
    </row>
    <row r="1992" spans="12:13" s="16" customFormat="1" x14ac:dyDescent="0.2">
      <c r="L1992" s="17"/>
      <c r="M1992" s="121"/>
    </row>
    <row r="1993" spans="12:13" s="16" customFormat="1" x14ac:dyDescent="0.2">
      <c r="L1993" s="17"/>
      <c r="M1993" s="121"/>
    </row>
    <row r="1994" spans="12:13" s="16" customFormat="1" x14ac:dyDescent="0.2">
      <c r="L1994" s="17"/>
      <c r="M1994" s="121"/>
    </row>
    <row r="1995" spans="12:13" s="16" customFormat="1" x14ac:dyDescent="0.2">
      <c r="L1995" s="17"/>
      <c r="M1995" s="121"/>
    </row>
    <row r="1996" spans="12:13" s="16" customFormat="1" x14ac:dyDescent="0.2">
      <c r="L1996" s="17"/>
      <c r="M1996" s="121"/>
    </row>
    <row r="1997" spans="12:13" s="16" customFormat="1" x14ac:dyDescent="0.2">
      <c r="L1997" s="17"/>
      <c r="M1997" s="121"/>
    </row>
    <row r="1998" spans="12:13" s="16" customFormat="1" x14ac:dyDescent="0.2">
      <c r="L1998" s="17"/>
      <c r="M1998" s="121"/>
    </row>
    <row r="1999" spans="12:13" s="16" customFormat="1" x14ac:dyDescent="0.2">
      <c r="L1999" s="17"/>
      <c r="M1999" s="121"/>
    </row>
    <row r="2000" spans="12:13" s="16" customFormat="1" x14ac:dyDescent="0.2">
      <c r="L2000" s="17"/>
      <c r="M2000" s="121"/>
    </row>
    <row r="2001" spans="12:13" s="16" customFormat="1" x14ac:dyDescent="0.2">
      <c r="L2001" s="17"/>
      <c r="M2001" s="121"/>
    </row>
    <row r="2002" spans="12:13" s="16" customFormat="1" x14ac:dyDescent="0.2">
      <c r="L2002" s="17"/>
      <c r="M2002" s="121"/>
    </row>
    <row r="2003" spans="12:13" s="16" customFormat="1" x14ac:dyDescent="0.2">
      <c r="L2003" s="17"/>
      <c r="M2003" s="121"/>
    </row>
    <row r="2004" spans="12:13" s="16" customFormat="1" x14ac:dyDescent="0.2">
      <c r="L2004" s="17"/>
      <c r="M2004" s="121"/>
    </row>
    <row r="2005" spans="12:13" s="16" customFormat="1" x14ac:dyDescent="0.2">
      <c r="L2005" s="17"/>
      <c r="M2005" s="121"/>
    </row>
    <row r="2006" spans="12:13" s="16" customFormat="1" x14ac:dyDescent="0.2">
      <c r="L2006" s="17"/>
      <c r="M2006" s="121"/>
    </row>
    <row r="2007" spans="12:13" s="16" customFormat="1" x14ac:dyDescent="0.2">
      <c r="L2007" s="17"/>
      <c r="M2007" s="121"/>
    </row>
    <row r="2008" spans="12:13" s="16" customFormat="1" x14ac:dyDescent="0.2">
      <c r="L2008" s="17"/>
      <c r="M2008" s="121"/>
    </row>
    <row r="2009" spans="12:13" s="16" customFormat="1" x14ac:dyDescent="0.2">
      <c r="L2009" s="17"/>
      <c r="M2009" s="121"/>
    </row>
    <row r="2010" spans="12:13" s="16" customFormat="1" x14ac:dyDescent="0.2">
      <c r="L2010" s="17"/>
      <c r="M2010" s="121"/>
    </row>
    <row r="2011" spans="12:13" s="16" customFormat="1" x14ac:dyDescent="0.2">
      <c r="L2011" s="17"/>
      <c r="M2011" s="121"/>
    </row>
    <row r="2012" spans="12:13" s="16" customFormat="1" x14ac:dyDescent="0.2">
      <c r="L2012" s="17"/>
      <c r="M2012" s="121"/>
    </row>
    <row r="2013" spans="12:13" s="16" customFormat="1" x14ac:dyDescent="0.2">
      <c r="L2013" s="17"/>
      <c r="M2013" s="121"/>
    </row>
    <row r="2014" spans="12:13" s="16" customFormat="1" x14ac:dyDescent="0.2">
      <c r="L2014" s="17"/>
      <c r="M2014" s="121"/>
    </row>
    <row r="2015" spans="12:13" s="16" customFormat="1" x14ac:dyDescent="0.2">
      <c r="L2015" s="17"/>
      <c r="M2015" s="121"/>
    </row>
    <row r="2016" spans="12:13" s="16" customFormat="1" x14ac:dyDescent="0.2">
      <c r="L2016" s="17"/>
      <c r="M2016" s="121"/>
    </row>
    <row r="2017" spans="12:13" s="16" customFormat="1" x14ac:dyDescent="0.2">
      <c r="L2017" s="17"/>
      <c r="M2017" s="121"/>
    </row>
    <row r="2018" spans="12:13" s="16" customFormat="1" x14ac:dyDescent="0.2">
      <c r="L2018" s="17"/>
      <c r="M2018" s="121"/>
    </row>
    <row r="2019" spans="12:13" s="16" customFormat="1" x14ac:dyDescent="0.2">
      <c r="L2019" s="17"/>
      <c r="M2019" s="121"/>
    </row>
    <row r="2020" spans="12:13" s="16" customFormat="1" x14ac:dyDescent="0.2">
      <c r="L2020" s="17"/>
      <c r="M2020" s="121"/>
    </row>
    <row r="2021" spans="12:13" s="16" customFormat="1" x14ac:dyDescent="0.2">
      <c r="L2021" s="17"/>
      <c r="M2021" s="121"/>
    </row>
    <row r="2022" spans="12:13" s="16" customFormat="1" x14ac:dyDescent="0.2">
      <c r="L2022" s="17"/>
      <c r="M2022" s="121"/>
    </row>
    <row r="2023" spans="12:13" s="16" customFormat="1" x14ac:dyDescent="0.2">
      <c r="L2023" s="17"/>
      <c r="M2023" s="121"/>
    </row>
    <row r="2024" spans="12:13" s="16" customFormat="1" x14ac:dyDescent="0.2">
      <c r="L2024" s="17"/>
      <c r="M2024" s="121"/>
    </row>
    <row r="2025" spans="12:13" s="16" customFormat="1" x14ac:dyDescent="0.2">
      <c r="L2025" s="17"/>
      <c r="M2025" s="121"/>
    </row>
    <row r="2026" spans="12:13" s="16" customFormat="1" x14ac:dyDescent="0.2">
      <c r="L2026" s="17"/>
      <c r="M2026" s="121"/>
    </row>
    <row r="2027" spans="12:13" s="16" customFormat="1" x14ac:dyDescent="0.2">
      <c r="L2027" s="17"/>
      <c r="M2027" s="121"/>
    </row>
    <row r="2028" spans="12:13" s="16" customFormat="1" x14ac:dyDescent="0.2">
      <c r="L2028" s="17"/>
      <c r="M2028" s="121"/>
    </row>
    <row r="2029" spans="12:13" s="16" customFormat="1" x14ac:dyDescent="0.2">
      <c r="L2029" s="17"/>
      <c r="M2029" s="121"/>
    </row>
    <row r="2030" spans="12:13" s="16" customFormat="1" x14ac:dyDescent="0.2">
      <c r="L2030" s="17"/>
      <c r="M2030" s="121"/>
    </row>
    <row r="2031" spans="12:13" s="16" customFormat="1" x14ac:dyDescent="0.2">
      <c r="L2031" s="17"/>
      <c r="M2031" s="121"/>
    </row>
    <row r="2032" spans="12:13" s="16" customFormat="1" x14ac:dyDescent="0.2">
      <c r="L2032" s="17"/>
      <c r="M2032" s="121"/>
    </row>
    <row r="2033" spans="12:13" s="16" customFormat="1" x14ac:dyDescent="0.2">
      <c r="L2033" s="17"/>
      <c r="M2033" s="121"/>
    </row>
    <row r="2034" spans="12:13" s="16" customFormat="1" x14ac:dyDescent="0.2">
      <c r="L2034" s="17"/>
      <c r="M2034" s="121"/>
    </row>
    <row r="2035" spans="12:13" s="16" customFormat="1" x14ac:dyDescent="0.2">
      <c r="L2035" s="17"/>
      <c r="M2035" s="121"/>
    </row>
    <row r="2036" spans="12:13" s="16" customFormat="1" x14ac:dyDescent="0.2">
      <c r="L2036" s="17"/>
      <c r="M2036" s="121"/>
    </row>
    <row r="2037" spans="12:13" s="16" customFormat="1" x14ac:dyDescent="0.2">
      <c r="L2037" s="17"/>
      <c r="M2037" s="121"/>
    </row>
    <row r="2038" spans="12:13" s="16" customFormat="1" x14ac:dyDescent="0.2">
      <c r="L2038" s="17"/>
      <c r="M2038" s="121"/>
    </row>
    <row r="2039" spans="12:13" s="16" customFormat="1" x14ac:dyDescent="0.2">
      <c r="L2039" s="17"/>
      <c r="M2039" s="121"/>
    </row>
    <row r="2040" spans="12:13" s="16" customFormat="1" x14ac:dyDescent="0.2">
      <c r="L2040" s="17"/>
      <c r="M2040" s="121"/>
    </row>
    <row r="2041" spans="12:13" s="16" customFormat="1" x14ac:dyDescent="0.2">
      <c r="L2041" s="17"/>
      <c r="M2041" s="121"/>
    </row>
    <row r="2042" spans="12:13" s="16" customFormat="1" x14ac:dyDescent="0.2">
      <c r="L2042" s="17"/>
      <c r="M2042" s="121"/>
    </row>
    <row r="2043" spans="12:13" s="16" customFormat="1" x14ac:dyDescent="0.2">
      <c r="L2043" s="17"/>
      <c r="M2043" s="121"/>
    </row>
    <row r="2044" spans="12:13" s="16" customFormat="1" x14ac:dyDescent="0.2">
      <c r="L2044" s="17"/>
      <c r="M2044" s="121"/>
    </row>
    <row r="2045" spans="12:13" s="16" customFormat="1" x14ac:dyDescent="0.2">
      <c r="L2045" s="17"/>
      <c r="M2045" s="121"/>
    </row>
    <row r="2046" spans="12:13" s="16" customFormat="1" x14ac:dyDescent="0.2">
      <c r="L2046" s="17"/>
      <c r="M2046" s="121"/>
    </row>
    <row r="2047" spans="12:13" s="16" customFormat="1" x14ac:dyDescent="0.2">
      <c r="L2047" s="17"/>
      <c r="M2047" s="121"/>
    </row>
    <row r="2048" spans="12:13" s="16" customFormat="1" x14ac:dyDescent="0.2">
      <c r="L2048" s="17"/>
      <c r="M2048" s="121"/>
    </row>
    <row r="2049" spans="12:13" s="16" customFormat="1" x14ac:dyDescent="0.2">
      <c r="L2049" s="17"/>
      <c r="M2049" s="121"/>
    </row>
    <row r="2050" spans="12:13" s="16" customFormat="1" x14ac:dyDescent="0.2">
      <c r="L2050" s="17"/>
      <c r="M2050" s="121"/>
    </row>
    <row r="2051" spans="12:13" s="16" customFormat="1" x14ac:dyDescent="0.2">
      <c r="L2051" s="17"/>
      <c r="M2051" s="121"/>
    </row>
    <row r="2052" spans="12:13" s="16" customFormat="1" x14ac:dyDescent="0.2">
      <c r="L2052" s="17"/>
      <c r="M2052" s="121"/>
    </row>
    <row r="2053" spans="12:13" s="16" customFormat="1" x14ac:dyDescent="0.2">
      <c r="L2053" s="17"/>
      <c r="M2053" s="121"/>
    </row>
    <row r="2054" spans="12:13" s="16" customFormat="1" x14ac:dyDescent="0.2">
      <c r="L2054" s="17"/>
      <c r="M2054" s="121"/>
    </row>
    <row r="2055" spans="12:13" s="16" customFormat="1" x14ac:dyDescent="0.2">
      <c r="L2055" s="17"/>
      <c r="M2055" s="121"/>
    </row>
    <row r="2056" spans="12:13" s="16" customFormat="1" x14ac:dyDescent="0.2">
      <c r="L2056" s="17"/>
      <c r="M2056" s="121"/>
    </row>
    <row r="2057" spans="12:13" s="16" customFormat="1" x14ac:dyDescent="0.2">
      <c r="L2057" s="17"/>
      <c r="M2057" s="121"/>
    </row>
    <row r="2058" spans="12:13" s="16" customFormat="1" x14ac:dyDescent="0.2">
      <c r="L2058" s="17"/>
      <c r="M2058" s="121"/>
    </row>
    <row r="2059" spans="12:13" s="16" customFormat="1" x14ac:dyDescent="0.2">
      <c r="L2059" s="17"/>
      <c r="M2059" s="121"/>
    </row>
    <row r="2060" spans="12:13" s="16" customFormat="1" x14ac:dyDescent="0.2">
      <c r="L2060" s="17"/>
      <c r="M2060" s="121"/>
    </row>
    <row r="2061" spans="12:13" s="16" customFormat="1" x14ac:dyDescent="0.2">
      <c r="L2061" s="17"/>
      <c r="M2061" s="121"/>
    </row>
    <row r="2062" spans="12:13" s="16" customFormat="1" x14ac:dyDescent="0.2">
      <c r="L2062" s="17"/>
      <c r="M2062" s="121"/>
    </row>
    <row r="2063" spans="12:13" s="16" customFormat="1" x14ac:dyDescent="0.2">
      <c r="L2063" s="17"/>
      <c r="M2063" s="121"/>
    </row>
    <row r="2064" spans="12:13" s="16" customFormat="1" x14ac:dyDescent="0.2">
      <c r="L2064" s="17"/>
      <c r="M2064" s="121"/>
    </row>
    <row r="2065" spans="12:13" s="16" customFormat="1" x14ac:dyDescent="0.2">
      <c r="L2065" s="17"/>
      <c r="M2065" s="121"/>
    </row>
    <row r="2066" spans="12:13" s="16" customFormat="1" x14ac:dyDescent="0.2">
      <c r="L2066" s="17"/>
      <c r="M2066" s="121"/>
    </row>
    <row r="2067" spans="12:13" s="16" customFormat="1" x14ac:dyDescent="0.2">
      <c r="L2067" s="17"/>
      <c r="M2067" s="121"/>
    </row>
    <row r="2068" spans="12:13" s="16" customFormat="1" x14ac:dyDescent="0.2">
      <c r="L2068" s="17"/>
      <c r="M2068" s="121"/>
    </row>
    <row r="2069" spans="12:13" s="16" customFormat="1" x14ac:dyDescent="0.2">
      <c r="L2069" s="17"/>
      <c r="M2069" s="121"/>
    </row>
    <row r="2070" spans="12:13" s="16" customFormat="1" x14ac:dyDescent="0.2">
      <c r="L2070" s="17"/>
      <c r="M2070" s="121"/>
    </row>
    <row r="2071" spans="12:13" s="16" customFormat="1" x14ac:dyDescent="0.2">
      <c r="L2071" s="17"/>
      <c r="M2071" s="121"/>
    </row>
    <row r="2072" spans="12:13" s="16" customFormat="1" x14ac:dyDescent="0.2">
      <c r="L2072" s="17"/>
      <c r="M2072" s="121"/>
    </row>
    <row r="2073" spans="12:13" s="16" customFormat="1" x14ac:dyDescent="0.2">
      <c r="L2073" s="17"/>
      <c r="M2073" s="121"/>
    </row>
    <row r="2074" spans="12:13" s="16" customFormat="1" x14ac:dyDescent="0.2">
      <c r="L2074" s="17"/>
      <c r="M2074" s="121"/>
    </row>
    <row r="2075" spans="12:13" s="16" customFormat="1" x14ac:dyDescent="0.2">
      <c r="L2075" s="17"/>
      <c r="M2075" s="121"/>
    </row>
    <row r="2076" spans="12:13" s="16" customFormat="1" x14ac:dyDescent="0.2">
      <c r="L2076" s="17"/>
      <c r="M2076" s="121"/>
    </row>
    <row r="2077" spans="12:13" s="16" customFormat="1" x14ac:dyDescent="0.2">
      <c r="L2077" s="17"/>
      <c r="M2077" s="121"/>
    </row>
    <row r="2078" spans="12:13" s="16" customFormat="1" x14ac:dyDescent="0.2">
      <c r="L2078" s="17"/>
      <c r="M2078" s="121"/>
    </row>
    <row r="2079" spans="12:13" s="16" customFormat="1" x14ac:dyDescent="0.2">
      <c r="L2079" s="17"/>
      <c r="M2079" s="121"/>
    </row>
    <row r="2080" spans="12:13" s="16" customFormat="1" x14ac:dyDescent="0.2">
      <c r="L2080" s="17"/>
      <c r="M2080" s="121"/>
    </row>
    <row r="2081" spans="12:13" s="16" customFormat="1" x14ac:dyDescent="0.2">
      <c r="L2081" s="17"/>
      <c r="M2081" s="121"/>
    </row>
    <row r="2082" spans="12:13" s="16" customFormat="1" x14ac:dyDescent="0.2">
      <c r="L2082" s="17"/>
      <c r="M2082" s="121"/>
    </row>
    <row r="2083" spans="12:13" s="16" customFormat="1" x14ac:dyDescent="0.2">
      <c r="L2083" s="17"/>
      <c r="M2083" s="121"/>
    </row>
    <row r="2084" spans="12:13" s="16" customFormat="1" x14ac:dyDescent="0.2">
      <c r="L2084" s="17"/>
      <c r="M2084" s="121"/>
    </row>
    <row r="2085" spans="12:13" s="16" customFormat="1" x14ac:dyDescent="0.2">
      <c r="L2085" s="17"/>
      <c r="M2085" s="121"/>
    </row>
    <row r="2086" spans="12:13" s="16" customFormat="1" x14ac:dyDescent="0.2">
      <c r="L2086" s="17"/>
      <c r="M2086" s="121"/>
    </row>
    <row r="2087" spans="12:13" s="16" customFormat="1" x14ac:dyDescent="0.2">
      <c r="L2087" s="17"/>
      <c r="M2087" s="121"/>
    </row>
    <row r="2088" spans="12:13" s="16" customFormat="1" x14ac:dyDescent="0.2">
      <c r="L2088" s="17"/>
      <c r="M2088" s="121"/>
    </row>
    <row r="2089" spans="12:13" s="16" customFormat="1" x14ac:dyDescent="0.2">
      <c r="L2089" s="17"/>
      <c r="M2089" s="121"/>
    </row>
    <row r="2090" spans="12:13" s="16" customFormat="1" x14ac:dyDescent="0.2">
      <c r="L2090" s="17"/>
      <c r="M2090" s="121"/>
    </row>
    <row r="2091" spans="12:13" s="16" customFormat="1" x14ac:dyDescent="0.2">
      <c r="L2091" s="17"/>
      <c r="M2091" s="121"/>
    </row>
    <row r="2092" spans="12:13" s="16" customFormat="1" x14ac:dyDescent="0.2">
      <c r="L2092" s="17"/>
      <c r="M2092" s="121"/>
    </row>
    <row r="2093" spans="12:13" s="16" customFormat="1" x14ac:dyDescent="0.2">
      <c r="L2093" s="17"/>
      <c r="M2093" s="121"/>
    </row>
    <row r="2094" spans="12:13" s="16" customFormat="1" x14ac:dyDescent="0.2">
      <c r="L2094" s="17"/>
      <c r="M2094" s="121"/>
    </row>
    <row r="2095" spans="12:13" s="16" customFormat="1" x14ac:dyDescent="0.2">
      <c r="L2095" s="17"/>
      <c r="M2095" s="121"/>
    </row>
    <row r="2096" spans="12:13" s="16" customFormat="1" x14ac:dyDescent="0.2">
      <c r="L2096" s="17"/>
      <c r="M2096" s="121"/>
    </row>
    <row r="2097" spans="12:13" s="16" customFormat="1" x14ac:dyDescent="0.2">
      <c r="L2097" s="17"/>
      <c r="M2097" s="121"/>
    </row>
    <row r="2098" spans="12:13" s="16" customFormat="1" x14ac:dyDescent="0.2">
      <c r="L2098" s="17"/>
      <c r="M2098" s="121"/>
    </row>
    <row r="2099" spans="12:13" s="16" customFormat="1" x14ac:dyDescent="0.2">
      <c r="L2099" s="17"/>
      <c r="M2099" s="121"/>
    </row>
    <row r="2100" spans="12:13" s="16" customFormat="1" x14ac:dyDescent="0.2">
      <c r="L2100" s="17"/>
      <c r="M2100" s="121"/>
    </row>
    <row r="2101" spans="12:13" s="16" customFormat="1" x14ac:dyDescent="0.2">
      <c r="L2101" s="17"/>
      <c r="M2101" s="121"/>
    </row>
    <row r="2102" spans="12:13" s="16" customFormat="1" x14ac:dyDescent="0.2">
      <c r="L2102" s="17"/>
      <c r="M2102" s="121"/>
    </row>
    <row r="2103" spans="12:13" s="16" customFormat="1" x14ac:dyDescent="0.2">
      <c r="L2103" s="17"/>
      <c r="M2103" s="121"/>
    </row>
    <row r="2104" spans="12:13" s="16" customFormat="1" x14ac:dyDescent="0.2">
      <c r="L2104" s="17"/>
      <c r="M2104" s="121"/>
    </row>
    <row r="2105" spans="12:13" s="16" customFormat="1" x14ac:dyDescent="0.2">
      <c r="L2105" s="17"/>
      <c r="M2105" s="121"/>
    </row>
    <row r="2106" spans="12:13" s="16" customFormat="1" x14ac:dyDescent="0.2">
      <c r="L2106" s="17"/>
      <c r="M2106" s="121"/>
    </row>
    <row r="2107" spans="12:13" s="16" customFormat="1" x14ac:dyDescent="0.2">
      <c r="L2107" s="17"/>
      <c r="M2107" s="121"/>
    </row>
    <row r="2108" spans="12:13" s="16" customFormat="1" x14ac:dyDescent="0.2">
      <c r="L2108" s="17"/>
      <c r="M2108" s="121"/>
    </row>
    <row r="2109" spans="12:13" s="16" customFormat="1" x14ac:dyDescent="0.2">
      <c r="L2109" s="17"/>
      <c r="M2109" s="121"/>
    </row>
    <row r="2110" spans="12:13" s="16" customFormat="1" x14ac:dyDescent="0.2">
      <c r="L2110" s="17"/>
      <c r="M2110" s="121"/>
    </row>
    <row r="2111" spans="12:13" s="16" customFormat="1" x14ac:dyDescent="0.2">
      <c r="L2111" s="17"/>
      <c r="M2111" s="121"/>
    </row>
    <row r="2112" spans="12:13" s="16" customFormat="1" x14ac:dyDescent="0.2">
      <c r="L2112" s="17"/>
      <c r="M2112" s="121"/>
    </row>
    <row r="2113" spans="12:13" s="16" customFormat="1" x14ac:dyDescent="0.2">
      <c r="L2113" s="17"/>
      <c r="M2113" s="121"/>
    </row>
    <row r="2114" spans="12:13" s="16" customFormat="1" x14ac:dyDescent="0.2">
      <c r="L2114" s="17"/>
      <c r="M2114" s="121"/>
    </row>
    <row r="2115" spans="12:13" s="16" customFormat="1" x14ac:dyDescent="0.2">
      <c r="L2115" s="17"/>
      <c r="M2115" s="121"/>
    </row>
    <row r="2116" spans="12:13" s="16" customFormat="1" x14ac:dyDescent="0.2">
      <c r="L2116" s="17"/>
      <c r="M2116" s="121"/>
    </row>
    <row r="2117" spans="12:13" s="16" customFormat="1" x14ac:dyDescent="0.2">
      <c r="L2117" s="17"/>
      <c r="M2117" s="121"/>
    </row>
    <row r="2118" spans="12:13" s="16" customFormat="1" x14ac:dyDescent="0.2">
      <c r="L2118" s="17"/>
      <c r="M2118" s="121"/>
    </row>
    <row r="2119" spans="12:13" s="16" customFormat="1" x14ac:dyDescent="0.2">
      <c r="L2119" s="17"/>
      <c r="M2119" s="121"/>
    </row>
    <row r="2120" spans="12:13" s="16" customFormat="1" x14ac:dyDescent="0.2">
      <c r="L2120" s="17"/>
      <c r="M2120" s="121"/>
    </row>
    <row r="2121" spans="12:13" s="16" customFormat="1" x14ac:dyDescent="0.2">
      <c r="L2121" s="17"/>
      <c r="M2121" s="121"/>
    </row>
    <row r="2122" spans="12:13" s="16" customFormat="1" x14ac:dyDescent="0.2">
      <c r="L2122" s="17"/>
      <c r="M2122" s="121"/>
    </row>
    <row r="2123" spans="12:13" s="16" customFormat="1" x14ac:dyDescent="0.2">
      <c r="L2123" s="17"/>
      <c r="M2123" s="121"/>
    </row>
    <row r="2124" spans="12:13" s="16" customFormat="1" x14ac:dyDescent="0.2">
      <c r="L2124" s="17"/>
      <c r="M2124" s="121"/>
    </row>
    <row r="2125" spans="12:13" s="16" customFormat="1" x14ac:dyDescent="0.2">
      <c r="L2125" s="17"/>
      <c r="M2125" s="121"/>
    </row>
    <row r="2126" spans="12:13" s="16" customFormat="1" x14ac:dyDescent="0.2">
      <c r="L2126" s="17"/>
      <c r="M2126" s="121"/>
    </row>
    <row r="2127" spans="12:13" s="16" customFormat="1" x14ac:dyDescent="0.2">
      <c r="L2127" s="17"/>
      <c r="M2127" s="121"/>
    </row>
    <row r="2128" spans="12:13" s="16" customFormat="1" x14ac:dyDescent="0.2">
      <c r="L2128" s="17"/>
      <c r="M2128" s="121"/>
    </row>
    <row r="2129" spans="12:13" s="16" customFormat="1" x14ac:dyDescent="0.2">
      <c r="L2129" s="17"/>
      <c r="M2129" s="121"/>
    </row>
    <row r="2130" spans="12:13" s="16" customFormat="1" x14ac:dyDescent="0.2">
      <c r="L2130" s="17"/>
      <c r="M2130" s="121"/>
    </row>
    <row r="2131" spans="12:13" s="16" customFormat="1" x14ac:dyDescent="0.2">
      <c r="L2131" s="17"/>
      <c r="M2131" s="121"/>
    </row>
    <row r="2132" spans="12:13" s="16" customFormat="1" x14ac:dyDescent="0.2">
      <c r="L2132" s="17"/>
      <c r="M2132" s="121"/>
    </row>
    <row r="2133" spans="12:13" s="16" customFormat="1" x14ac:dyDescent="0.2">
      <c r="L2133" s="17"/>
      <c r="M2133" s="121"/>
    </row>
    <row r="2134" spans="12:13" s="16" customFormat="1" x14ac:dyDescent="0.2">
      <c r="L2134" s="17"/>
      <c r="M2134" s="121"/>
    </row>
    <row r="2135" spans="12:13" s="16" customFormat="1" x14ac:dyDescent="0.2">
      <c r="L2135" s="17"/>
      <c r="M2135" s="121"/>
    </row>
    <row r="2136" spans="12:13" s="16" customFormat="1" x14ac:dyDescent="0.2">
      <c r="L2136" s="17"/>
      <c r="M2136" s="121"/>
    </row>
    <row r="2137" spans="12:13" s="16" customFormat="1" x14ac:dyDescent="0.2">
      <c r="L2137" s="17"/>
      <c r="M2137" s="121"/>
    </row>
    <row r="2138" spans="12:13" s="16" customFormat="1" x14ac:dyDescent="0.2">
      <c r="L2138" s="17"/>
      <c r="M2138" s="121"/>
    </row>
    <row r="2139" spans="12:13" s="16" customFormat="1" x14ac:dyDescent="0.2">
      <c r="L2139" s="17"/>
      <c r="M2139" s="121"/>
    </row>
    <row r="2140" spans="12:13" s="16" customFormat="1" x14ac:dyDescent="0.2">
      <c r="L2140" s="17"/>
      <c r="M2140" s="121"/>
    </row>
    <row r="2141" spans="12:13" s="16" customFormat="1" x14ac:dyDescent="0.2">
      <c r="L2141" s="17"/>
      <c r="M2141" s="121"/>
    </row>
    <row r="2142" spans="12:13" s="16" customFormat="1" x14ac:dyDescent="0.2">
      <c r="L2142" s="17"/>
      <c r="M2142" s="121"/>
    </row>
    <row r="2143" spans="12:13" s="16" customFormat="1" x14ac:dyDescent="0.2">
      <c r="L2143" s="17"/>
      <c r="M2143" s="121"/>
    </row>
    <row r="2144" spans="12:13" s="16" customFormat="1" x14ac:dyDescent="0.2">
      <c r="L2144" s="17"/>
      <c r="M2144" s="121"/>
    </row>
    <row r="2145" spans="12:13" s="16" customFormat="1" x14ac:dyDescent="0.2">
      <c r="L2145" s="17"/>
      <c r="M2145" s="121"/>
    </row>
    <row r="2146" spans="12:13" s="16" customFormat="1" x14ac:dyDescent="0.2">
      <c r="L2146" s="17"/>
      <c r="M2146" s="121"/>
    </row>
    <row r="2147" spans="12:13" s="16" customFormat="1" x14ac:dyDescent="0.2">
      <c r="L2147" s="17"/>
      <c r="M2147" s="121"/>
    </row>
    <row r="2148" spans="12:13" s="16" customFormat="1" x14ac:dyDescent="0.2">
      <c r="L2148" s="17"/>
      <c r="M2148" s="121"/>
    </row>
    <row r="2149" spans="12:13" s="16" customFormat="1" x14ac:dyDescent="0.2">
      <c r="L2149" s="17"/>
      <c r="M2149" s="121"/>
    </row>
    <row r="2150" spans="12:13" s="16" customFormat="1" x14ac:dyDescent="0.2">
      <c r="L2150" s="17"/>
      <c r="M2150" s="121"/>
    </row>
    <row r="2151" spans="12:13" s="16" customFormat="1" x14ac:dyDescent="0.2">
      <c r="L2151" s="17"/>
      <c r="M2151" s="121"/>
    </row>
    <row r="2152" spans="12:13" s="16" customFormat="1" x14ac:dyDescent="0.2">
      <c r="L2152" s="17"/>
      <c r="M2152" s="121"/>
    </row>
    <row r="2153" spans="12:13" s="16" customFormat="1" x14ac:dyDescent="0.2">
      <c r="L2153" s="17"/>
      <c r="M2153" s="121"/>
    </row>
    <row r="2154" spans="12:13" s="16" customFormat="1" x14ac:dyDescent="0.2">
      <c r="L2154" s="17"/>
      <c r="M2154" s="121"/>
    </row>
    <row r="2155" spans="12:13" s="16" customFormat="1" x14ac:dyDescent="0.2">
      <c r="L2155" s="17"/>
      <c r="M2155" s="121"/>
    </row>
    <row r="2156" spans="12:13" s="16" customFormat="1" x14ac:dyDescent="0.2">
      <c r="L2156" s="17"/>
      <c r="M2156" s="121"/>
    </row>
    <row r="2157" spans="12:13" s="16" customFormat="1" x14ac:dyDescent="0.2">
      <c r="L2157" s="17"/>
      <c r="M2157" s="121"/>
    </row>
    <row r="2158" spans="12:13" s="16" customFormat="1" x14ac:dyDescent="0.2">
      <c r="L2158" s="17"/>
      <c r="M2158" s="121"/>
    </row>
    <row r="2159" spans="12:13" s="16" customFormat="1" x14ac:dyDescent="0.2">
      <c r="L2159" s="17"/>
      <c r="M2159" s="121"/>
    </row>
    <row r="2160" spans="12:13" s="16" customFormat="1" x14ac:dyDescent="0.2">
      <c r="L2160" s="17"/>
      <c r="M2160" s="121"/>
    </row>
    <row r="2161" spans="12:13" s="16" customFormat="1" x14ac:dyDescent="0.2">
      <c r="L2161" s="17"/>
      <c r="M2161" s="121"/>
    </row>
    <row r="2162" spans="12:13" s="16" customFormat="1" x14ac:dyDescent="0.2">
      <c r="L2162" s="17"/>
      <c r="M2162" s="121"/>
    </row>
    <row r="2163" spans="12:13" s="16" customFormat="1" x14ac:dyDescent="0.2">
      <c r="L2163" s="17"/>
      <c r="M2163" s="121"/>
    </row>
    <row r="2164" spans="12:13" s="16" customFormat="1" x14ac:dyDescent="0.2">
      <c r="L2164" s="17"/>
      <c r="M2164" s="121"/>
    </row>
    <row r="2165" spans="12:13" s="16" customFormat="1" x14ac:dyDescent="0.2">
      <c r="L2165" s="17"/>
      <c r="M2165" s="121"/>
    </row>
    <row r="2166" spans="12:13" s="16" customFormat="1" x14ac:dyDescent="0.2">
      <c r="L2166" s="17"/>
      <c r="M2166" s="121"/>
    </row>
    <row r="2167" spans="12:13" s="16" customFormat="1" x14ac:dyDescent="0.2">
      <c r="L2167" s="17"/>
      <c r="M2167" s="121"/>
    </row>
    <row r="2168" spans="12:13" s="16" customFormat="1" x14ac:dyDescent="0.2">
      <c r="L2168" s="17"/>
      <c r="M2168" s="121"/>
    </row>
    <row r="2169" spans="12:13" s="16" customFormat="1" x14ac:dyDescent="0.2">
      <c r="L2169" s="17"/>
      <c r="M2169" s="121"/>
    </row>
    <row r="2170" spans="12:13" s="16" customFormat="1" x14ac:dyDescent="0.2">
      <c r="L2170" s="17"/>
      <c r="M2170" s="121"/>
    </row>
    <row r="2171" spans="12:13" s="16" customFormat="1" x14ac:dyDescent="0.2">
      <c r="L2171" s="17"/>
      <c r="M2171" s="121"/>
    </row>
    <row r="2172" spans="12:13" s="16" customFormat="1" x14ac:dyDescent="0.2">
      <c r="L2172" s="17"/>
      <c r="M2172" s="121"/>
    </row>
    <row r="2173" spans="12:13" s="16" customFormat="1" x14ac:dyDescent="0.2">
      <c r="L2173" s="17"/>
      <c r="M2173" s="121"/>
    </row>
    <row r="2174" spans="12:13" s="16" customFormat="1" x14ac:dyDescent="0.2">
      <c r="L2174" s="17"/>
      <c r="M2174" s="121"/>
    </row>
    <row r="2175" spans="12:13" s="16" customFormat="1" x14ac:dyDescent="0.2">
      <c r="L2175" s="17"/>
      <c r="M2175" s="121"/>
    </row>
    <row r="2176" spans="12:13" s="16" customFormat="1" x14ac:dyDescent="0.2">
      <c r="L2176" s="17"/>
      <c r="M2176" s="121"/>
    </row>
    <row r="2177" spans="12:13" s="16" customFormat="1" x14ac:dyDescent="0.2">
      <c r="L2177" s="17"/>
      <c r="M2177" s="121"/>
    </row>
    <row r="2178" spans="12:13" s="16" customFormat="1" x14ac:dyDescent="0.2">
      <c r="L2178" s="17"/>
      <c r="M2178" s="121"/>
    </row>
    <row r="2179" spans="12:13" s="16" customFormat="1" x14ac:dyDescent="0.2">
      <c r="L2179" s="17"/>
      <c r="M2179" s="121"/>
    </row>
    <row r="2180" spans="12:13" s="16" customFormat="1" x14ac:dyDescent="0.2">
      <c r="L2180" s="17"/>
      <c r="M2180" s="121"/>
    </row>
    <row r="2181" spans="12:13" s="16" customFormat="1" x14ac:dyDescent="0.2">
      <c r="L2181" s="17"/>
      <c r="M2181" s="121"/>
    </row>
    <row r="2182" spans="12:13" s="16" customFormat="1" x14ac:dyDescent="0.2">
      <c r="L2182" s="17"/>
      <c r="M2182" s="121"/>
    </row>
    <row r="2183" spans="12:13" s="16" customFormat="1" x14ac:dyDescent="0.2">
      <c r="L2183" s="17"/>
      <c r="M2183" s="121"/>
    </row>
    <row r="2184" spans="12:13" s="16" customFormat="1" x14ac:dyDescent="0.2">
      <c r="L2184" s="17"/>
      <c r="M2184" s="121"/>
    </row>
    <row r="2185" spans="12:13" s="16" customFormat="1" x14ac:dyDescent="0.2">
      <c r="L2185" s="17"/>
      <c r="M2185" s="121"/>
    </row>
    <row r="2186" spans="12:13" s="16" customFormat="1" x14ac:dyDescent="0.2">
      <c r="L2186" s="17"/>
      <c r="M2186" s="121"/>
    </row>
    <row r="2187" spans="12:13" s="16" customFormat="1" x14ac:dyDescent="0.2">
      <c r="L2187" s="17"/>
      <c r="M2187" s="121"/>
    </row>
    <row r="2188" spans="12:13" s="16" customFormat="1" x14ac:dyDescent="0.2">
      <c r="L2188" s="17"/>
      <c r="M2188" s="121"/>
    </row>
    <row r="2189" spans="12:13" s="16" customFormat="1" x14ac:dyDescent="0.2">
      <c r="L2189" s="17"/>
      <c r="M2189" s="121"/>
    </row>
    <row r="2190" spans="12:13" s="16" customFormat="1" x14ac:dyDescent="0.2">
      <c r="L2190" s="17"/>
      <c r="M2190" s="121"/>
    </row>
    <row r="2191" spans="12:13" s="16" customFormat="1" x14ac:dyDescent="0.2">
      <c r="L2191" s="17"/>
      <c r="M2191" s="121"/>
    </row>
    <row r="2192" spans="12:13" s="16" customFormat="1" x14ac:dyDescent="0.2">
      <c r="L2192" s="17"/>
      <c r="M2192" s="121"/>
    </row>
    <row r="2193" spans="12:13" s="16" customFormat="1" x14ac:dyDescent="0.2">
      <c r="L2193" s="17"/>
      <c r="M2193" s="121"/>
    </row>
    <row r="2194" spans="12:13" s="16" customFormat="1" x14ac:dyDescent="0.2">
      <c r="L2194" s="17"/>
      <c r="M2194" s="121"/>
    </row>
    <row r="2195" spans="12:13" s="16" customFormat="1" x14ac:dyDescent="0.2">
      <c r="L2195" s="17"/>
      <c r="M2195" s="121"/>
    </row>
    <row r="2196" spans="12:13" s="16" customFormat="1" x14ac:dyDescent="0.2">
      <c r="L2196" s="17"/>
      <c r="M2196" s="121"/>
    </row>
    <row r="2197" spans="12:13" s="16" customFormat="1" x14ac:dyDescent="0.2">
      <c r="L2197" s="17"/>
      <c r="M2197" s="121"/>
    </row>
    <row r="2198" spans="12:13" s="16" customFormat="1" x14ac:dyDescent="0.2">
      <c r="L2198" s="17"/>
      <c r="M2198" s="121"/>
    </row>
    <row r="2199" spans="12:13" s="16" customFormat="1" x14ac:dyDescent="0.2">
      <c r="L2199" s="17"/>
      <c r="M2199" s="121"/>
    </row>
    <row r="2200" spans="12:13" s="16" customFormat="1" x14ac:dyDescent="0.2">
      <c r="L2200" s="17"/>
      <c r="M2200" s="121"/>
    </row>
    <row r="2201" spans="12:13" s="16" customFormat="1" x14ac:dyDescent="0.2">
      <c r="L2201" s="17"/>
      <c r="M2201" s="121"/>
    </row>
    <row r="2202" spans="12:13" s="16" customFormat="1" x14ac:dyDescent="0.2">
      <c r="L2202" s="17"/>
      <c r="M2202" s="121"/>
    </row>
    <row r="2203" spans="12:13" s="16" customFormat="1" x14ac:dyDescent="0.2">
      <c r="L2203" s="17"/>
      <c r="M2203" s="121"/>
    </row>
    <row r="2204" spans="12:13" s="16" customFormat="1" x14ac:dyDescent="0.2">
      <c r="L2204" s="17"/>
      <c r="M2204" s="121"/>
    </row>
    <row r="2205" spans="12:13" s="16" customFormat="1" x14ac:dyDescent="0.2">
      <c r="L2205" s="17"/>
      <c r="M2205" s="121"/>
    </row>
    <row r="2206" spans="12:13" s="16" customFormat="1" x14ac:dyDescent="0.2">
      <c r="L2206" s="17"/>
      <c r="M2206" s="121"/>
    </row>
    <row r="2207" spans="12:13" s="16" customFormat="1" x14ac:dyDescent="0.2">
      <c r="L2207" s="17"/>
      <c r="M2207" s="121"/>
    </row>
    <row r="2208" spans="12:13" s="16" customFormat="1" x14ac:dyDescent="0.2">
      <c r="L2208" s="17"/>
      <c r="M2208" s="121"/>
    </row>
    <row r="2209" spans="12:13" s="16" customFormat="1" x14ac:dyDescent="0.2">
      <c r="L2209" s="17"/>
      <c r="M2209" s="121"/>
    </row>
    <row r="2210" spans="12:13" s="16" customFormat="1" x14ac:dyDescent="0.2">
      <c r="L2210" s="17"/>
      <c r="M2210" s="121"/>
    </row>
    <row r="2211" spans="12:13" s="16" customFormat="1" x14ac:dyDescent="0.2">
      <c r="L2211" s="17"/>
      <c r="M2211" s="121"/>
    </row>
    <row r="2212" spans="12:13" s="16" customFormat="1" x14ac:dyDescent="0.2">
      <c r="L2212" s="17"/>
      <c r="M2212" s="121"/>
    </row>
    <row r="2213" spans="12:13" s="16" customFormat="1" x14ac:dyDescent="0.2">
      <c r="L2213" s="17"/>
      <c r="M2213" s="121"/>
    </row>
    <row r="2214" spans="12:13" s="16" customFormat="1" x14ac:dyDescent="0.2">
      <c r="L2214" s="17"/>
      <c r="M2214" s="121"/>
    </row>
    <row r="2215" spans="12:13" s="16" customFormat="1" x14ac:dyDescent="0.2">
      <c r="L2215" s="17"/>
      <c r="M2215" s="121"/>
    </row>
    <row r="2216" spans="12:13" s="16" customFormat="1" x14ac:dyDescent="0.2">
      <c r="L2216" s="17"/>
      <c r="M2216" s="121"/>
    </row>
    <row r="2217" spans="12:13" s="16" customFormat="1" x14ac:dyDescent="0.2">
      <c r="L2217" s="17"/>
      <c r="M2217" s="121"/>
    </row>
    <row r="2218" spans="12:13" s="16" customFormat="1" x14ac:dyDescent="0.2">
      <c r="L2218" s="17"/>
      <c r="M2218" s="121"/>
    </row>
    <row r="2219" spans="12:13" s="16" customFormat="1" x14ac:dyDescent="0.2">
      <c r="L2219" s="17"/>
      <c r="M2219" s="121"/>
    </row>
    <row r="2220" spans="12:13" s="16" customFormat="1" x14ac:dyDescent="0.2">
      <c r="L2220" s="17"/>
      <c r="M2220" s="121"/>
    </row>
    <row r="2221" spans="12:13" s="16" customFormat="1" x14ac:dyDescent="0.2">
      <c r="L2221" s="17"/>
      <c r="M2221" s="121"/>
    </row>
    <row r="2222" spans="12:13" s="16" customFormat="1" x14ac:dyDescent="0.2">
      <c r="L2222" s="17"/>
      <c r="M2222" s="121"/>
    </row>
    <row r="2223" spans="12:13" s="16" customFormat="1" x14ac:dyDescent="0.2">
      <c r="L2223" s="17"/>
      <c r="M2223" s="121"/>
    </row>
    <row r="2224" spans="12:13" s="16" customFormat="1" x14ac:dyDescent="0.2">
      <c r="L2224" s="17"/>
      <c r="M2224" s="121"/>
    </row>
    <row r="2225" spans="12:13" s="16" customFormat="1" x14ac:dyDescent="0.2">
      <c r="L2225" s="17"/>
      <c r="M2225" s="121"/>
    </row>
    <row r="2226" spans="12:13" s="16" customFormat="1" x14ac:dyDescent="0.2">
      <c r="L2226" s="17"/>
      <c r="M2226" s="121"/>
    </row>
    <row r="2227" spans="12:13" s="16" customFormat="1" x14ac:dyDescent="0.2">
      <c r="L2227" s="17"/>
      <c r="M2227" s="121"/>
    </row>
    <row r="2228" spans="12:13" s="16" customFormat="1" x14ac:dyDescent="0.2">
      <c r="L2228" s="17"/>
      <c r="M2228" s="121"/>
    </row>
    <row r="2229" spans="12:13" s="16" customFormat="1" x14ac:dyDescent="0.2">
      <c r="L2229" s="17"/>
      <c r="M2229" s="121"/>
    </row>
    <row r="2230" spans="12:13" s="16" customFormat="1" x14ac:dyDescent="0.2">
      <c r="L2230" s="17"/>
      <c r="M2230" s="121"/>
    </row>
    <row r="2231" spans="12:13" s="16" customFormat="1" x14ac:dyDescent="0.2">
      <c r="L2231" s="17"/>
      <c r="M2231" s="121"/>
    </row>
    <row r="2232" spans="12:13" s="16" customFormat="1" x14ac:dyDescent="0.2">
      <c r="L2232" s="17"/>
      <c r="M2232" s="121"/>
    </row>
    <row r="2233" spans="12:13" s="16" customFormat="1" x14ac:dyDescent="0.2">
      <c r="L2233" s="17"/>
      <c r="M2233" s="121"/>
    </row>
    <row r="2234" spans="12:13" s="16" customFormat="1" x14ac:dyDescent="0.2">
      <c r="L2234" s="17"/>
      <c r="M2234" s="121"/>
    </row>
    <row r="2235" spans="12:13" s="16" customFormat="1" x14ac:dyDescent="0.2">
      <c r="L2235" s="17"/>
      <c r="M2235" s="121"/>
    </row>
    <row r="2236" spans="12:13" s="16" customFormat="1" x14ac:dyDescent="0.2">
      <c r="L2236" s="17"/>
      <c r="M2236" s="121"/>
    </row>
    <row r="2237" spans="12:13" s="16" customFormat="1" x14ac:dyDescent="0.2">
      <c r="L2237" s="17"/>
      <c r="M2237" s="121"/>
    </row>
    <row r="2238" spans="12:13" s="16" customFormat="1" x14ac:dyDescent="0.2">
      <c r="L2238" s="17"/>
      <c r="M2238" s="121"/>
    </row>
    <row r="2239" spans="12:13" s="16" customFormat="1" x14ac:dyDescent="0.2">
      <c r="L2239" s="17"/>
      <c r="M2239" s="121"/>
    </row>
    <row r="2240" spans="12:13" s="16" customFormat="1" x14ac:dyDescent="0.2">
      <c r="L2240" s="17"/>
      <c r="M2240" s="121"/>
    </row>
    <row r="2241" spans="12:13" s="16" customFormat="1" x14ac:dyDescent="0.2">
      <c r="L2241" s="17"/>
      <c r="M2241" s="121"/>
    </row>
    <row r="2242" spans="12:13" s="16" customFormat="1" x14ac:dyDescent="0.2">
      <c r="L2242" s="17"/>
      <c r="M2242" s="121"/>
    </row>
    <row r="2243" spans="12:13" s="16" customFormat="1" x14ac:dyDescent="0.2">
      <c r="L2243" s="17"/>
      <c r="M2243" s="121"/>
    </row>
    <row r="2244" spans="12:13" s="16" customFormat="1" x14ac:dyDescent="0.2">
      <c r="L2244" s="17"/>
      <c r="M2244" s="121"/>
    </row>
    <row r="2245" spans="12:13" s="16" customFormat="1" x14ac:dyDescent="0.2">
      <c r="L2245" s="17"/>
      <c r="M2245" s="121"/>
    </row>
    <row r="2246" spans="12:13" s="16" customFormat="1" x14ac:dyDescent="0.2">
      <c r="L2246" s="17"/>
      <c r="M2246" s="121"/>
    </row>
    <row r="2247" spans="12:13" s="16" customFormat="1" x14ac:dyDescent="0.2">
      <c r="L2247" s="17"/>
      <c r="M2247" s="121"/>
    </row>
    <row r="2248" spans="12:13" s="16" customFormat="1" x14ac:dyDescent="0.2">
      <c r="L2248" s="17"/>
      <c r="M2248" s="121"/>
    </row>
    <row r="2249" spans="12:13" s="16" customFormat="1" x14ac:dyDescent="0.2">
      <c r="L2249" s="17"/>
      <c r="M2249" s="121"/>
    </row>
    <row r="2250" spans="12:13" s="16" customFormat="1" x14ac:dyDescent="0.2">
      <c r="L2250" s="17"/>
      <c r="M2250" s="121"/>
    </row>
    <row r="2251" spans="12:13" s="16" customFormat="1" x14ac:dyDescent="0.2">
      <c r="L2251" s="17"/>
      <c r="M2251" s="121"/>
    </row>
    <row r="2252" spans="12:13" s="16" customFormat="1" x14ac:dyDescent="0.2">
      <c r="L2252" s="17"/>
      <c r="M2252" s="121"/>
    </row>
    <row r="2253" spans="12:13" s="16" customFormat="1" x14ac:dyDescent="0.2">
      <c r="L2253" s="17"/>
      <c r="M2253" s="121"/>
    </row>
    <row r="2254" spans="12:13" s="16" customFormat="1" x14ac:dyDescent="0.2">
      <c r="L2254" s="17"/>
      <c r="M2254" s="121"/>
    </row>
    <row r="2255" spans="12:13" s="16" customFormat="1" x14ac:dyDescent="0.2">
      <c r="L2255" s="17"/>
      <c r="M2255" s="121"/>
    </row>
    <row r="2256" spans="12:13" s="16" customFormat="1" x14ac:dyDescent="0.2">
      <c r="L2256" s="17"/>
      <c r="M2256" s="121"/>
    </row>
    <row r="2257" spans="12:13" s="16" customFormat="1" x14ac:dyDescent="0.2">
      <c r="L2257" s="17"/>
      <c r="M2257" s="121"/>
    </row>
    <row r="2258" spans="12:13" s="16" customFormat="1" x14ac:dyDescent="0.2">
      <c r="L2258" s="17"/>
      <c r="M2258" s="121"/>
    </row>
    <row r="2259" spans="12:13" s="16" customFormat="1" x14ac:dyDescent="0.2">
      <c r="L2259" s="17"/>
      <c r="M2259" s="121"/>
    </row>
    <row r="2260" spans="12:13" s="16" customFormat="1" x14ac:dyDescent="0.2">
      <c r="L2260" s="17"/>
      <c r="M2260" s="121"/>
    </row>
    <row r="2261" spans="12:13" s="16" customFormat="1" x14ac:dyDescent="0.2">
      <c r="L2261" s="17"/>
      <c r="M2261" s="121"/>
    </row>
    <row r="2262" spans="12:13" s="16" customFormat="1" x14ac:dyDescent="0.2">
      <c r="L2262" s="17"/>
      <c r="M2262" s="121"/>
    </row>
    <row r="2263" spans="12:13" s="16" customFormat="1" x14ac:dyDescent="0.2">
      <c r="L2263" s="17"/>
      <c r="M2263" s="121"/>
    </row>
    <row r="2264" spans="12:13" s="16" customFormat="1" x14ac:dyDescent="0.2">
      <c r="L2264" s="17"/>
      <c r="M2264" s="121"/>
    </row>
    <row r="2265" spans="12:13" s="16" customFormat="1" x14ac:dyDescent="0.2">
      <c r="L2265" s="17"/>
      <c r="M2265" s="121"/>
    </row>
    <row r="2266" spans="12:13" s="16" customFormat="1" x14ac:dyDescent="0.2">
      <c r="L2266" s="17"/>
      <c r="M2266" s="121"/>
    </row>
    <row r="2267" spans="12:13" s="16" customFormat="1" x14ac:dyDescent="0.2">
      <c r="L2267" s="17"/>
      <c r="M2267" s="121"/>
    </row>
    <row r="2268" spans="12:13" s="16" customFormat="1" x14ac:dyDescent="0.2">
      <c r="L2268" s="17"/>
      <c r="M2268" s="121"/>
    </row>
    <row r="2269" spans="12:13" s="16" customFormat="1" x14ac:dyDescent="0.2">
      <c r="L2269" s="17"/>
      <c r="M2269" s="121"/>
    </row>
    <row r="2270" spans="12:13" s="16" customFormat="1" x14ac:dyDescent="0.2">
      <c r="L2270" s="17"/>
      <c r="M2270" s="121"/>
    </row>
    <row r="2271" spans="12:13" s="16" customFormat="1" x14ac:dyDescent="0.2">
      <c r="L2271" s="17"/>
      <c r="M2271" s="121"/>
    </row>
    <row r="2272" spans="12:13" s="16" customFormat="1" x14ac:dyDescent="0.2">
      <c r="L2272" s="17"/>
      <c r="M2272" s="121"/>
    </row>
    <row r="2273" spans="12:13" s="16" customFormat="1" x14ac:dyDescent="0.2">
      <c r="L2273" s="17"/>
      <c r="M2273" s="121"/>
    </row>
    <row r="2274" spans="12:13" s="16" customFormat="1" x14ac:dyDescent="0.2">
      <c r="L2274" s="17"/>
      <c r="M2274" s="121"/>
    </row>
    <row r="2275" spans="12:13" s="16" customFormat="1" x14ac:dyDescent="0.2">
      <c r="L2275" s="17"/>
      <c r="M2275" s="121"/>
    </row>
    <row r="2276" spans="12:13" s="16" customFormat="1" x14ac:dyDescent="0.2">
      <c r="L2276" s="17"/>
      <c r="M2276" s="121"/>
    </row>
    <row r="2277" spans="12:13" s="16" customFormat="1" x14ac:dyDescent="0.2">
      <c r="L2277" s="17"/>
      <c r="M2277" s="121"/>
    </row>
    <row r="2278" spans="12:13" s="16" customFormat="1" x14ac:dyDescent="0.2">
      <c r="L2278" s="17"/>
      <c r="M2278" s="121"/>
    </row>
    <row r="2279" spans="12:13" s="16" customFormat="1" x14ac:dyDescent="0.2">
      <c r="L2279" s="17"/>
      <c r="M2279" s="121"/>
    </row>
    <row r="2280" spans="12:13" s="16" customFormat="1" x14ac:dyDescent="0.2">
      <c r="L2280" s="17"/>
      <c r="M2280" s="121"/>
    </row>
    <row r="2281" spans="12:13" s="16" customFormat="1" x14ac:dyDescent="0.2">
      <c r="L2281" s="17"/>
      <c r="M2281" s="121"/>
    </row>
    <row r="2282" spans="12:13" s="16" customFormat="1" x14ac:dyDescent="0.2">
      <c r="L2282" s="17"/>
      <c r="M2282" s="121"/>
    </row>
    <row r="2283" spans="12:13" s="16" customFormat="1" x14ac:dyDescent="0.2">
      <c r="L2283" s="17"/>
      <c r="M2283" s="121"/>
    </row>
    <row r="2284" spans="12:13" s="16" customFormat="1" x14ac:dyDescent="0.2">
      <c r="L2284" s="17"/>
      <c r="M2284" s="121"/>
    </row>
    <row r="2285" spans="12:13" s="16" customFormat="1" x14ac:dyDescent="0.2">
      <c r="L2285" s="17"/>
      <c r="M2285" s="121"/>
    </row>
    <row r="2286" spans="12:13" s="16" customFormat="1" x14ac:dyDescent="0.2">
      <c r="L2286" s="17"/>
      <c r="M2286" s="121"/>
    </row>
    <row r="2287" spans="12:13" s="16" customFormat="1" x14ac:dyDescent="0.2">
      <c r="L2287" s="17"/>
      <c r="M2287" s="121"/>
    </row>
    <row r="2288" spans="12:13" s="16" customFormat="1" x14ac:dyDescent="0.2">
      <c r="L2288" s="17"/>
      <c r="M2288" s="121"/>
    </row>
    <row r="2289" spans="12:13" s="16" customFormat="1" x14ac:dyDescent="0.2">
      <c r="L2289" s="17"/>
      <c r="M2289" s="121"/>
    </row>
    <row r="2290" spans="12:13" s="16" customFormat="1" x14ac:dyDescent="0.2">
      <c r="L2290" s="17"/>
      <c r="M2290" s="121"/>
    </row>
    <row r="2291" spans="12:13" s="16" customFormat="1" x14ac:dyDescent="0.2">
      <c r="L2291" s="17"/>
      <c r="M2291" s="121"/>
    </row>
    <row r="2292" spans="12:13" s="16" customFormat="1" x14ac:dyDescent="0.2">
      <c r="L2292" s="17"/>
      <c r="M2292" s="121"/>
    </row>
    <row r="2293" spans="12:13" s="16" customFormat="1" x14ac:dyDescent="0.2">
      <c r="L2293" s="17"/>
      <c r="M2293" s="121"/>
    </row>
    <row r="2294" spans="12:13" s="16" customFormat="1" x14ac:dyDescent="0.2">
      <c r="L2294" s="17"/>
      <c r="M2294" s="121"/>
    </row>
    <row r="2295" spans="12:13" s="16" customFormat="1" x14ac:dyDescent="0.2">
      <c r="L2295" s="17"/>
      <c r="M2295" s="121"/>
    </row>
    <row r="2296" spans="12:13" s="16" customFormat="1" x14ac:dyDescent="0.2">
      <c r="L2296" s="17"/>
      <c r="M2296" s="121"/>
    </row>
    <row r="2297" spans="12:13" s="16" customFormat="1" x14ac:dyDescent="0.2">
      <c r="L2297" s="17"/>
      <c r="M2297" s="121"/>
    </row>
    <row r="2298" spans="12:13" s="16" customFormat="1" x14ac:dyDescent="0.2">
      <c r="L2298" s="17"/>
      <c r="M2298" s="121"/>
    </row>
    <row r="2299" spans="12:13" s="16" customFormat="1" x14ac:dyDescent="0.2">
      <c r="L2299" s="17"/>
      <c r="M2299" s="121"/>
    </row>
    <row r="2300" spans="12:13" s="16" customFormat="1" x14ac:dyDescent="0.2">
      <c r="L2300" s="17"/>
      <c r="M2300" s="121"/>
    </row>
    <row r="2301" spans="12:13" s="16" customFormat="1" x14ac:dyDescent="0.2">
      <c r="L2301" s="17"/>
      <c r="M2301" s="121"/>
    </row>
    <row r="2302" spans="12:13" s="16" customFormat="1" x14ac:dyDescent="0.2">
      <c r="L2302" s="17"/>
      <c r="M2302" s="121"/>
    </row>
    <row r="2303" spans="12:13" s="16" customFormat="1" x14ac:dyDescent="0.2">
      <c r="L2303" s="17"/>
      <c r="M2303" s="121"/>
    </row>
    <row r="2304" spans="12:13" s="16" customFormat="1" x14ac:dyDescent="0.2">
      <c r="L2304" s="17"/>
      <c r="M2304" s="121"/>
    </row>
    <row r="2305" spans="12:13" s="16" customFormat="1" x14ac:dyDescent="0.2">
      <c r="L2305" s="17"/>
      <c r="M2305" s="121"/>
    </row>
    <row r="2306" spans="12:13" s="16" customFormat="1" x14ac:dyDescent="0.2">
      <c r="L2306" s="17"/>
      <c r="M2306" s="121"/>
    </row>
    <row r="2307" spans="12:13" s="16" customFormat="1" x14ac:dyDescent="0.2">
      <c r="L2307" s="17"/>
      <c r="M2307" s="121"/>
    </row>
    <row r="2308" spans="12:13" s="16" customFormat="1" x14ac:dyDescent="0.2">
      <c r="L2308" s="17"/>
      <c r="M2308" s="121"/>
    </row>
    <row r="2309" spans="12:13" s="16" customFormat="1" x14ac:dyDescent="0.2">
      <c r="L2309" s="17"/>
      <c r="M2309" s="121"/>
    </row>
    <row r="2310" spans="12:13" s="16" customFormat="1" x14ac:dyDescent="0.2">
      <c r="L2310" s="17"/>
      <c r="M2310" s="121"/>
    </row>
    <row r="2311" spans="12:13" s="16" customFormat="1" x14ac:dyDescent="0.2">
      <c r="L2311" s="17"/>
      <c r="M2311" s="121"/>
    </row>
    <row r="2312" spans="12:13" s="16" customFormat="1" x14ac:dyDescent="0.2">
      <c r="L2312" s="17"/>
      <c r="M2312" s="121"/>
    </row>
    <row r="2313" spans="12:13" s="16" customFormat="1" x14ac:dyDescent="0.2">
      <c r="L2313" s="17"/>
      <c r="M2313" s="121"/>
    </row>
    <row r="2314" spans="12:13" s="16" customFormat="1" x14ac:dyDescent="0.2">
      <c r="L2314" s="17"/>
      <c r="M2314" s="121"/>
    </row>
    <row r="2315" spans="12:13" s="16" customFormat="1" x14ac:dyDescent="0.2">
      <c r="L2315" s="17"/>
      <c r="M2315" s="121"/>
    </row>
    <row r="2316" spans="12:13" s="16" customFormat="1" x14ac:dyDescent="0.2">
      <c r="L2316" s="17"/>
      <c r="M2316" s="121"/>
    </row>
    <row r="2317" spans="12:13" s="16" customFormat="1" x14ac:dyDescent="0.2">
      <c r="L2317" s="17"/>
      <c r="M2317" s="121"/>
    </row>
    <row r="2318" spans="12:13" s="16" customFormat="1" x14ac:dyDescent="0.2">
      <c r="L2318" s="17"/>
      <c r="M2318" s="121"/>
    </row>
    <row r="2319" spans="12:13" s="16" customFormat="1" x14ac:dyDescent="0.2">
      <c r="L2319" s="17"/>
      <c r="M2319" s="121"/>
    </row>
    <row r="2320" spans="12:13" s="16" customFormat="1" x14ac:dyDescent="0.2">
      <c r="L2320" s="17"/>
      <c r="M2320" s="121"/>
    </row>
    <row r="2321" spans="12:13" s="16" customFormat="1" x14ac:dyDescent="0.2">
      <c r="L2321" s="17"/>
      <c r="M2321" s="121"/>
    </row>
    <row r="2322" spans="12:13" s="16" customFormat="1" x14ac:dyDescent="0.2">
      <c r="L2322" s="17"/>
      <c r="M2322" s="121"/>
    </row>
    <row r="2323" spans="12:13" s="16" customFormat="1" x14ac:dyDescent="0.2">
      <c r="L2323" s="17"/>
      <c r="M2323" s="121"/>
    </row>
    <row r="2324" spans="12:13" s="16" customFormat="1" x14ac:dyDescent="0.2">
      <c r="L2324" s="17"/>
      <c r="M2324" s="121"/>
    </row>
    <row r="2325" spans="12:13" s="16" customFormat="1" x14ac:dyDescent="0.2">
      <c r="L2325" s="17"/>
      <c r="M2325" s="121"/>
    </row>
    <row r="2326" spans="12:13" s="16" customFormat="1" x14ac:dyDescent="0.2">
      <c r="L2326" s="17"/>
      <c r="M2326" s="121"/>
    </row>
    <row r="2327" spans="12:13" s="16" customFormat="1" x14ac:dyDescent="0.2">
      <c r="L2327" s="17"/>
      <c r="M2327" s="121"/>
    </row>
    <row r="2328" spans="12:13" s="16" customFormat="1" x14ac:dyDescent="0.2">
      <c r="L2328" s="17"/>
      <c r="M2328" s="121"/>
    </row>
    <row r="2329" spans="12:13" s="16" customFormat="1" x14ac:dyDescent="0.2">
      <c r="L2329" s="17"/>
      <c r="M2329" s="121"/>
    </row>
    <row r="2330" spans="12:13" s="16" customFormat="1" x14ac:dyDescent="0.2">
      <c r="L2330" s="17"/>
      <c r="M2330" s="121"/>
    </row>
    <row r="2331" spans="12:13" s="16" customFormat="1" x14ac:dyDescent="0.2">
      <c r="L2331" s="17"/>
      <c r="M2331" s="121"/>
    </row>
    <row r="2332" spans="12:13" s="16" customFormat="1" x14ac:dyDescent="0.2">
      <c r="L2332" s="17"/>
      <c r="M2332" s="121"/>
    </row>
    <row r="2333" spans="12:13" s="16" customFormat="1" x14ac:dyDescent="0.2">
      <c r="L2333" s="17"/>
      <c r="M2333" s="121"/>
    </row>
    <row r="2334" spans="12:13" s="16" customFormat="1" x14ac:dyDescent="0.2">
      <c r="L2334" s="17"/>
      <c r="M2334" s="121"/>
    </row>
    <row r="2335" spans="12:13" s="16" customFormat="1" x14ac:dyDescent="0.2">
      <c r="L2335" s="17"/>
      <c r="M2335" s="121"/>
    </row>
    <row r="2336" spans="12:13" s="16" customFormat="1" x14ac:dyDescent="0.2">
      <c r="L2336" s="17"/>
      <c r="M2336" s="121"/>
    </row>
    <row r="2337" spans="12:13" s="16" customFormat="1" x14ac:dyDescent="0.2">
      <c r="L2337" s="17"/>
      <c r="M2337" s="121"/>
    </row>
    <row r="2338" spans="12:13" s="16" customFormat="1" x14ac:dyDescent="0.2">
      <c r="L2338" s="17"/>
      <c r="M2338" s="121"/>
    </row>
    <row r="2339" spans="12:13" s="16" customFormat="1" x14ac:dyDescent="0.2">
      <c r="L2339" s="17"/>
      <c r="M2339" s="121"/>
    </row>
    <row r="2340" spans="12:13" s="16" customFormat="1" x14ac:dyDescent="0.2">
      <c r="L2340" s="17"/>
      <c r="M2340" s="121"/>
    </row>
    <row r="2341" spans="12:13" s="16" customFormat="1" x14ac:dyDescent="0.2">
      <c r="L2341" s="17"/>
      <c r="M2341" s="121"/>
    </row>
    <row r="2342" spans="12:13" s="16" customFormat="1" x14ac:dyDescent="0.2">
      <c r="L2342" s="17"/>
      <c r="M2342" s="121"/>
    </row>
    <row r="2343" spans="12:13" s="16" customFormat="1" x14ac:dyDescent="0.2">
      <c r="L2343" s="17"/>
      <c r="M2343" s="121"/>
    </row>
    <row r="2344" spans="12:13" s="16" customFormat="1" x14ac:dyDescent="0.2">
      <c r="L2344" s="17"/>
      <c r="M2344" s="121"/>
    </row>
    <row r="2345" spans="12:13" s="16" customFormat="1" x14ac:dyDescent="0.2">
      <c r="L2345" s="17"/>
      <c r="M2345" s="121"/>
    </row>
    <row r="2346" spans="12:13" s="16" customFormat="1" x14ac:dyDescent="0.2">
      <c r="L2346" s="17"/>
      <c r="M2346" s="121"/>
    </row>
    <row r="2347" spans="12:13" s="16" customFormat="1" x14ac:dyDescent="0.2">
      <c r="L2347" s="17"/>
      <c r="M2347" s="121"/>
    </row>
    <row r="2348" spans="12:13" s="16" customFormat="1" x14ac:dyDescent="0.2">
      <c r="L2348" s="17"/>
      <c r="M2348" s="121"/>
    </row>
    <row r="2349" spans="12:13" s="16" customFormat="1" x14ac:dyDescent="0.2">
      <c r="L2349" s="17"/>
      <c r="M2349" s="121"/>
    </row>
    <row r="2350" spans="12:13" s="16" customFormat="1" x14ac:dyDescent="0.2">
      <c r="L2350" s="17"/>
      <c r="M2350" s="121"/>
    </row>
    <row r="2351" spans="12:13" s="16" customFormat="1" x14ac:dyDescent="0.2">
      <c r="L2351" s="17"/>
      <c r="M2351" s="121"/>
    </row>
    <row r="2352" spans="12:13" s="16" customFormat="1" x14ac:dyDescent="0.2">
      <c r="L2352" s="17"/>
      <c r="M2352" s="121"/>
    </row>
    <row r="2353" spans="12:13" s="16" customFormat="1" x14ac:dyDescent="0.2">
      <c r="L2353" s="17"/>
      <c r="M2353" s="121"/>
    </row>
    <row r="2354" spans="12:13" s="16" customFormat="1" x14ac:dyDescent="0.2">
      <c r="L2354" s="17"/>
      <c r="M2354" s="121"/>
    </row>
    <row r="2355" spans="12:13" s="16" customFormat="1" x14ac:dyDescent="0.2">
      <c r="L2355" s="17"/>
      <c r="M2355" s="121"/>
    </row>
    <row r="2356" spans="12:13" s="16" customFormat="1" x14ac:dyDescent="0.2">
      <c r="L2356" s="17"/>
      <c r="M2356" s="121"/>
    </row>
    <row r="2357" spans="12:13" s="16" customFormat="1" x14ac:dyDescent="0.2">
      <c r="L2357" s="17"/>
      <c r="M2357" s="121"/>
    </row>
    <row r="2358" spans="12:13" s="16" customFormat="1" x14ac:dyDescent="0.2">
      <c r="L2358" s="17"/>
      <c r="M2358" s="121"/>
    </row>
    <row r="2359" spans="12:13" s="16" customFormat="1" x14ac:dyDescent="0.2">
      <c r="L2359" s="17"/>
      <c r="M2359" s="121"/>
    </row>
    <row r="2360" spans="12:13" s="16" customFormat="1" x14ac:dyDescent="0.2">
      <c r="L2360" s="17"/>
      <c r="M2360" s="121"/>
    </row>
    <row r="2361" spans="12:13" s="16" customFormat="1" x14ac:dyDescent="0.2">
      <c r="L2361" s="17"/>
      <c r="M2361" s="121"/>
    </row>
    <row r="2362" spans="12:13" s="16" customFormat="1" x14ac:dyDescent="0.2">
      <c r="L2362" s="17"/>
      <c r="M2362" s="121"/>
    </row>
    <row r="2363" spans="12:13" s="16" customFormat="1" x14ac:dyDescent="0.2">
      <c r="L2363" s="17"/>
      <c r="M2363" s="121"/>
    </row>
    <row r="2364" spans="12:13" s="16" customFormat="1" x14ac:dyDescent="0.2">
      <c r="L2364" s="17"/>
      <c r="M2364" s="121"/>
    </row>
    <row r="2365" spans="12:13" s="16" customFormat="1" x14ac:dyDescent="0.2">
      <c r="L2365" s="17"/>
      <c r="M2365" s="121"/>
    </row>
    <row r="2366" spans="12:13" s="16" customFormat="1" x14ac:dyDescent="0.2">
      <c r="L2366" s="17"/>
      <c r="M2366" s="121"/>
    </row>
    <row r="2367" spans="12:13" s="16" customFormat="1" x14ac:dyDescent="0.2">
      <c r="L2367" s="17"/>
      <c r="M2367" s="121"/>
    </row>
    <row r="2368" spans="12:13" s="16" customFormat="1" x14ac:dyDescent="0.2">
      <c r="L2368" s="17"/>
      <c r="M2368" s="121"/>
    </row>
    <row r="2369" spans="12:13" s="16" customFormat="1" x14ac:dyDescent="0.2">
      <c r="L2369" s="17"/>
      <c r="M2369" s="121"/>
    </row>
    <row r="2370" spans="12:13" s="16" customFormat="1" x14ac:dyDescent="0.2">
      <c r="L2370" s="17"/>
      <c r="M2370" s="121"/>
    </row>
    <row r="2371" spans="12:13" s="16" customFormat="1" x14ac:dyDescent="0.2">
      <c r="L2371" s="17"/>
      <c r="M2371" s="121"/>
    </row>
    <row r="2372" spans="12:13" s="16" customFormat="1" x14ac:dyDescent="0.2">
      <c r="L2372" s="17"/>
      <c r="M2372" s="121"/>
    </row>
    <row r="2373" spans="12:13" s="16" customFormat="1" x14ac:dyDescent="0.2">
      <c r="L2373" s="17"/>
      <c r="M2373" s="121"/>
    </row>
    <row r="2374" spans="12:13" s="16" customFormat="1" x14ac:dyDescent="0.2">
      <c r="L2374" s="17"/>
      <c r="M2374" s="121"/>
    </row>
    <row r="2375" spans="12:13" s="16" customFormat="1" x14ac:dyDescent="0.2">
      <c r="L2375" s="17"/>
      <c r="M2375" s="121"/>
    </row>
    <row r="2376" spans="12:13" s="16" customFormat="1" x14ac:dyDescent="0.2">
      <c r="L2376" s="17"/>
      <c r="M2376" s="121"/>
    </row>
    <row r="2377" spans="12:13" s="16" customFormat="1" x14ac:dyDescent="0.2">
      <c r="L2377" s="17"/>
      <c r="M2377" s="121"/>
    </row>
    <row r="2378" spans="12:13" s="16" customFormat="1" x14ac:dyDescent="0.2">
      <c r="L2378" s="17"/>
      <c r="M2378" s="121"/>
    </row>
    <row r="2379" spans="12:13" s="16" customFormat="1" x14ac:dyDescent="0.2">
      <c r="L2379" s="17"/>
      <c r="M2379" s="121"/>
    </row>
    <row r="2380" spans="12:13" s="16" customFormat="1" x14ac:dyDescent="0.2">
      <c r="L2380" s="17"/>
      <c r="M2380" s="121"/>
    </row>
    <row r="2381" spans="12:13" s="16" customFormat="1" x14ac:dyDescent="0.2">
      <c r="L2381" s="17"/>
      <c r="M2381" s="121"/>
    </row>
    <row r="2382" spans="12:13" s="16" customFormat="1" x14ac:dyDescent="0.2">
      <c r="L2382" s="17"/>
      <c r="M2382" s="121"/>
    </row>
    <row r="2383" spans="12:13" s="16" customFormat="1" x14ac:dyDescent="0.2">
      <c r="L2383" s="17"/>
      <c r="M2383" s="121"/>
    </row>
    <row r="2384" spans="12:13" s="16" customFormat="1" x14ac:dyDescent="0.2">
      <c r="L2384" s="17"/>
      <c r="M2384" s="121"/>
    </row>
    <row r="2385" spans="12:13" s="16" customFormat="1" x14ac:dyDescent="0.2">
      <c r="L2385" s="17"/>
      <c r="M2385" s="121"/>
    </row>
    <row r="2386" spans="12:13" s="16" customFormat="1" x14ac:dyDescent="0.2">
      <c r="L2386" s="17"/>
      <c r="M2386" s="121"/>
    </row>
    <row r="2387" spans="12:13" s="16" customFormat="1" x14ac:dyDescent="0.2">
      <c r="L2387" s="17"/>
      <c r="M2387" s="121"/>
    </row>
    <row r="2388" spans="12:13" s="16" customFormat="1" x14ac:dyDescent="0.2">
      <c r="L2388" s="17"/>
      <c r="M2388" s="121"/>
    </row>
    <row r="2389" spans="12:13" s="16" customFormat="1" x14ac:dyDescent="0.2">
      <c r="L2389" s="17"/>
      <c r="M2389" s="121"/>
    </row>
    <row r="2390" spans="12:13" s="16" customFormat="1" x14ac:dyDescent="0.2">
      <c r="L2390" s="17"/>
      <c r="M2390" s="121"/>
    </row>
    <row r="2391" spans="12:13" s="16" customFormat="1" x14ac:dyDescent="0.2">
      <c r="L2391" s="17"/>
      <c r="M2391" s="121"/>
    </row>
    <row r="2392" spans="12:13" s="16" customFormat="1" x14ac:dyDescent="0.2">
      <c r="L2392" s="17"/>
      <c r="M2392" s="121"/>
    </row>
    <row r="2393" spans="12:13" s="16" customFormat="1" x14ac:dyDescent="0.2">
      <c r="L2393" s="17"/>
      <c r="M2393" s="121"/>
    </row>
    <row r="2394" spans="12:13" s="16" customFormat="1" x14ac:dyDescent="0.2">
      <c r="L2394" s="17"/>
      <c r="M2394" s="121"/>
    </row>
    <row r="2395" spans="12:13" s="16" customFormat="1" x14ac:dyDescent="0.2">
      <c r="L2395" s="17"/>
      <c r="M2395" s="121"/>
    </row>
    <row r="2396" spans="12:13" s="16" customFormat="1" x14ac:dyDescent="0.2">
      <c r="L2396" s="17"/>
      <c r="M2396" s="121"/>
    </row>
    <row r="2397" spans="12:13" s="16" customFormat="1" x14ac:dyDescent="0.2">
      <c r="L2397" s="17"/>
      <c r="M2397" s="121"/>
    </row>
    <row r="2398" spans="12:13" s="16" customFormat="1" x14ac:dyDescent="0.2">
      <c r="L2398" s="17"/>
      <c r="M2398" s="121"/>
    </row>
    <row r="2399" spans="12:13" s="16" customFormat="1" x14ac:dyDescent="0.2">
      <c r="L2399" s="17"/>
      <c r="M2399" s="121"/>
    </row>
    <row r="2400" spans="12:13" s="16" customFormat="1" x14ac:dyDescent="0.2">
      <c r="L2400" s="17"/>
      <c r="M2400" s="121"/>
    </row>
    <row r="2401" spans="12:13" s="16" customFormat="1" x14ac:dyDescent="0.2">
      <c r="L2401" s="17"/>
      <c r="M2401" s="121"/>
    </row>
    <row r="2402" spans="12:13" s="16" customFormat="1" x14ac:dyDescent="0.2">
      <c r="L2402" s="17"/>
      <c r="M2402" s="121"/>
    </row>
    <row r="2403" spans="12:13" s="16" customFormat="1" x14ac:dyDescent="0.2">
      <c r="L2403" s="17"/>
      <c r="M2403" s="121"/>
    </row>
    <row r="2404" spans="12:13" s="16" customFormat="1" x14ac:dyDescent="0.2">
      <c r="L2404" s="17"/>
      <c r="M2404" s="121"/>
    </row>
    <row r="2405" spans="12:13" s="16" customFormat="1" x14ac:dyDescent="0.2">
      <c r="L2405" s="17"/>
      <c r="M2405" s="121"/>
    </row>
    <row r="2406" spans="12:13" s="16" customFormat="1" x14ac:dyDescent="0.2">
      <c r="L2406" s="17"/>
      <c r="M2406" s="121"/>
    </row>
    <row r="2407" spans="12:13" s="16" customFormat="1" x14ac:dyDescent="0.2">
      <c r="L2407" s="17"/>
      <c r="M2407" s="121"/>
    </row>
    <row r="2408" spans="12:13" s="16" customFormat="1" x14ac:dyDescent="0.2">
      <c r="L2408" s="17"/>
      <c r="M2408" s="121"/>
    </row>
    <row r="2409" spans="12:13" s="16" customFormat="1" x14ac:dyDescent="0.2">
      <c r="L2409" s="17"/>
      <c r="M2409" s="121"/>
    </row>
    <row r="2410" spans="12:13" s="16" customFormat="1" x14ac:dyDescent="0.2">
      <c r="L2410" s="17"/>
      <c r="M2410" s="121"/>
    </row>
    <row r="2411" spans="12:13" s="16" customFormat="1" x14ac:dyDescent="0.2">
      <c r="L2411" s="17"/>
      <c r="M2411" s="121"/>
    </row>
    <row r="2412" spans="12:13" s="16" customFormat="1" x14ac:dyDescent="0.2">
      <c r="L2412" s="17"/>
      <c r="M2412" s="121"/>
    </row>
    <row r="2413" spans="12:13" s="16" customFormat="1" x14ac:dyDescent="0.2">
      <c r="L2413" s="17"/>
      <c r="M2413" s="121"/>
    </row>
    <row r="2414" spans="12:13" s="16" customFormat="1" x14ac:dyDescent="0.2">
      <c r="L2414" s="17"/>
      <c r="M2414" s="121"/>
    </row>
    <row r="2415" spans="12:13" s="16" customFormat="1" x14ac:dyDescent="0.2">
      <c r="L2415" s="17"/>
      <c r="M2415" s="121"/>
    </row>
    <row r="2416" spans="12:13" s="16" customFormat="1" x14ac:dyDescent="0.2">
      <c r="L2416" s="17"/>
      <c r="M2416" s="121"/>
    </row>
    <row r="2417" spans="12:13" s="16" customFormat="1" x14ac:dyDescent="0.2">
      <c r="L2417" s="17"/>
      <c r="M2417" s="121"/>
    </row>
    <row r="2418" spans="12:13" s="16" customFormat="1" x14ac:dyDescent="0.2">
      <c r="L2418" s="17"/>
      <c r="M2418" s="121"/>
    </row>
    <row r="2419" spans="12:13" s="16" customFormat="1" x14ac:dyDescent="0.2">
      <c r="L2419" s="17"/>
      <c r="M2419" s="121"/>
    </row>
    <row r="2420" spans="12:13" s="16" customFormat="1" x14ac:dyDescent="0.2">
      <c r="L2420" s="17"/>
      <c r="M2420" s="121"/>
    </row>
    <row r="2421" spans="12:13" s="16" customFormat="1" x14ac:dyDescent="0.2">
      <c r="L2421" s="17"/>
      <c r="M2421" s="121"/>
    </row>
    <row r="2422" spans="12:13" s="16" customFormat="1" x14ac:dyDescent="0.2">
      <c r="L2422" s="17"/>
      <c r="M2422" s="121"/>
    </row>
    <row r="2423" spans="12:13" s="16" customFormat="1" x14ac:dyDescent="0.2">
      <c r="L2423" s="17"/>
      <c r="M2423" s="121"/>
    </row>
    <row r="2424" spans="12:13" s="16" customFormat="1" x14ac:dyDescent="0.2">
      <c r="L2424" s="17"/>
      <c r="M2424" s="121"/>
    </row>
    <row r="2425" spans="12:13" s="16" customFormat="1" x14ac:dyDescent="0.2">
      <c r="L2425" s="17"/>
      <c r="M2425" s="121"/>
    </row>
    <row r="2426" spans="12:13" s="16" customFormat="1" x14ac:dyDescent="0.2">
      <c r="L2426" s="17"/>
      <c r="M2426" s="121"/>
    </row>
    <row r="2427" spans="12:13" s="16" customFormat="1" x14ac:dyDescent="0.2">
      <c r="L2427" s="17"/>
      <c r="M2427" s="121"/>
    </row>
    <row r="2428" spans="12:13" s="16" customFormat="1" x14ac:dyDescent="0.2">
      <c r="L2428" s="17"/>
      <c r="M2428" s="121"/>
    </row>
    <row r="2429" spans="12:13" s="16" customFormat="1" x14ac:dyDescent="0.2">
      <c r="L2429" s="17"/>
      <c r="M2429" s="121"/>
    </row>
    <row r="2430" spans="12:13" s="16" customFormat="1" x14ac:dyDescent="0.2">
      <c r="L2430" s="17"/>
      <c r="M2430" s="121"/>
    </row>
    <row r="2431" spans="12:13" s="16" customFormat="1" x14ac:dyDescent="0.2">
      <c r="L2431" s="17"/>
      <c r="M2431" s="121"/>
    </row>
    <row r="2432" spans="12:13" s="16" customFormat="1" x14ac:dyDescent="0.2">
      <c r="L2432" s="17"/>
      <c r="M2432" s="121"/>
    </row>
    <row r="2433" spans="12:13" s="16" customFormat="1" x14ac:dyDescent="0.2">
      <c r="L2433" s="17"/>
      <c r="M2433" s="121"/>
    </row>
    <row r="2434" spans="12:13" s="16" customFormat="1" x14ac:dyDescent="0.2">
      <c r="L2434" s="17"/>
      <c r="M2434" s="121"/>
    </row>
    <row r="2435" spans="12:13" s="16" customFormat="1" x14ac:dyDescent="0.2">
      <c r="L2435" s="17"/>
      <c r="M2435" s="121"/>
    </row>
    <row r="2436" spans="12:13" s="16" customFormat="1" x14ac:dyDescent="0.2">
      <c r="L2436" s="17"/>
      <c r="M2436" s="121"/>
    </row>
    <row r="2437" spans="12:13" s="16" customFormat="1" x14ac:dyDescent="0.2">
      <c r="L2437" s="17"/>
      <c r="M2437" s="121"/>
    </row>
    <row r="2438" spans="12:13" s="16" customFormat="1" x14ac:dyDescent="0.2">
      <c r="L2438" s="17"/>
      <c r="M2438" s="121"/>
    </row>
    <row r="2439" spans="12:13" s="16" customFormat="1" x14ac:dyDescent="0.2">
      <c r="L2439" s="17"/>
      <c r="M2439" s="121"/>
    </row>
    <row r="2440" spans="12:13" s="16" customFormat="1" x14ac:dyDescent="0.2">
      <c r="L2440" s="17"/>
      <c r="M2440" s="121"/>
    </row>
    <row r="2441" spans="12:13" s="16" customFormat="1" x14ac:dyDescent="0.2">
      <c r="L2441" s="17"/>
      <c r="M2441" s="121"/>
    </row>
    <row r="2442" spans="12:13" s="16" customFormat="1" x14ac:dyDescent="0.2">
      <c r="L2442" s="17"/>
      <c r="M2442" s="121"/>
    </row>
    <row r="2443" spans="12:13" s="16" customFormat="1" x14ac:dyDescent="0.2">
      <c r="L2443" s="17"/>
      <c r="M2443" s="121"/>
    </row>
    <row r="2444" spans="12:13" s="16" customFormat="1" x14ac:dyDescent="0.2">
      <c r="L2444" s="17"/>
      <c r="M2444" s="121"/>
    </row>
    <row r="2445" spans="12:13" s="16" customFormat="1" x14ac:dyDescent="0.2">
      <c r="L2445" s="17"/>
      <c r="M2445" s="121"/>
    </row>
    <row r="2446" spans="12:13" s="16" customFormat="1" x14ac:dyDescent="0.2">
      <c r="L2446" s="17"/>
      <c r="M2446" s="121"/>
    </row>
    <row r="2447" spans="12:13" s="16" customFormat="1" x14ac:dyDescent="0.2">
      <c r="L2447" s="17"/>
      <c r="M2447" s="121"/>
    </row>
    <row r="2448" spans="12:13" s="16" customFormat="1" x14ac:dyDescent="0.2">
      <c r="L2448" s="17"/>
      <c r="M2448" s="121"/>
    </row>
    <row r="2449" spans="12:13" s="16" customFormat="1" x14ac:dyDescent="0.2">
      <c r="L2449" s="17"/>
      <c r="M2449" s="121"/>
    </row>
    <row r="2450" spans="12:13" s="16" customFormat="1" x14ac:dyDescent="0.2">
      <c r="L2450" s="17"/>
      <c r="M2450" s="121"/>
    </row>
    <row r="2451" spans="12:13" s="16" customFormat="1" x14ac:dyDescent="0.2">
      <c r="L2451" s="17"/>
      <c r="M2451" s="121"/>
    </row>
    <row r="2452" spans="12:13" s="16" customFormat="1" x14ac:dyDescent="0.2">
      <c r="L2452" s="17"/>
      <c r="M2452" s="121"/>
    </row>
    <row r="2453" spans="12:13" s="16" customFormat="1" x14ac:dyDescent="0.2">
      <c r="L2453" s="17"/>
      <c r="M2453" s="121"/>
    </row>
    <row r="2454" spans="12:13" s="16" customFormat="1" x14ac:dyDescent="0.2">
      <c r="L2454" s="17"/>
      <c r="M2454" s="121"/>
    </row>
    <row r="2455" spans="12:13" s="16" customFormat="1" x14ac:dyDescent="0.2">
      <c r="L2455" s="17"/>
      <c r="M2455" s="121"/>
    </row>
    <row r="2456" spans="12:13" s="16" customFormat="1" x14ac:dyDescent="0.2">
      <c r="L2456" s="17"/>
      <c r="M2456" s="121"/>
    </row>
    <row r="2457" spans="12:13" s="16" customFormat="1" x14ac:dyDescent="0.2">
      <c r="L2457" s="17"/>
      <c r="M2457" s="121"/>
    </row>
    <row r="2458" spans="12:13" s="16" customFormat="1" x14ac:dyDescent="0.2">
      <c r="L2458" s="17"/>
      <c r="M2458" s="121"/>
    </row>
    <row r="2459" spans="12:13" s="16" customFormat="1" x14ac:dyDescent="0.2">
      <c r="L2459" s="17"/>
      <c r="M2459" s="121"/>
    </row>
    <row r="2460" spans="12:13" s="16" customFormat="1" x14ac:dyDescent="0.2">
      <c r="L2460" s="17"/>
      <c r="M2460" s="121"/>
    </row>
    <row r="2461" spans="12:13" s="16" customFormat="1" x14ac:dyDescent="0.2">
      <c r="L2461" s="17"/>
      <c r="M2461" s="121"/>
    </row>
    <row r="2462" spans="12:13" s="16" customFormat="1" x14ac:dyDescent="0.2">
      <c r="L2462" s="17"/>
      <c r="M2462" s="121"/>
    </row>
    <row r="2463" spans="12:13" s="16" customFormat="1" x14ac:dyDescent="0.2">
      <c r="L2463" s="17"/>
      <c r="M2463" s="121"/>
    </row>
    <row r="2464" spans="12:13" s="16" customFormat="1" x14ac:dyDescent="0.2">
      <c r="L2464" s="17"/>
      <c r="M2464" s="121"/>
    </row>
    <row r="2465" spans="12:13" s="16" customFormat="1" x14ac:dyDescent="0.2">
      <c r="L2465" s="17"/>
      <c r="M2465" s="121"/>
    </row>
    <row r="2466" spans="12:13" s="16" customFormat="1" x14ac:dyDescent="0.2">
      <c r="L2466" s="17"/>
      <c r="M2466" s="121"/>
    </row>
    <row r="2467" spans="12:13" s="16" customFormat="1" x14ac:dyDescent="0.2">
      <c r="L2467" s="17"/>
      <c r="M2467" s="121"/>
    </row>
    <row r="2468" spans="12:13" s="16" customFormat="1" x14ac:dyDescent="0.2">
      <c r="L2468" s="17"/>
      <c r="M2468" s="121"/>
    </row>
    <row r="2469" spans="12:13" s="16" customFormat="1" x14ac:dyDescent="0.2">
      <c r="L2469" s="17"/>
      <c r="M2469" s="121"/>
    </row>
    <row r="2470" spans="12:13" s="16" customFormat="1" x14ac:dyDescent="0.2">
      <c r="L2470" s="17"/>
      <c r="M2470" s="121"/>
    </row>
    <row r="2471" spans="12:13" s="16" customFormat="1" x14ac:dyDescent="0.2">
      <c r="L2471" s="17"/>
      <c r="M2471" s="121"/>
    </row>
    <row r="2472" spans="12:13" s="16" customFormat="1" x14ac:dyDescent="0.2">
      <c r="L2472" s="17"/>
      <c r="M2472" s="121"/>
    </row>
    <row r="2473" spans="12:13" s="16" customFormat="1" x14ac:dyDescent="0.2">
      <c r="L2473" s="17"/>
      <c r="M2473" s="121"/>
    </row>
    <row r="2474" spans="12:13" s="16" customFormat="1" x14ac:dyDescent="0.2">
      <c r="L2474" s="17"/>
      <c r="M2474" s="121"/>
    </row>
    <row r="2475" spans="12:13" s="16" customFormat="1" x14ac:dyDescent="0.2">
      <c r="L2475" s="17"/>
      <c r="M2475" s="121"/>
    </row>
    <row r="2476" spans="12:13" s="16" customFormat="1" x14ac:dyDescent="0.2">
      <c r="L2476" s="17"/>
      <c r="M2476" s="121"/>
    </row>
    <row r="2477" spans="12:13" s="16" customFormat="1" x14ac:dyDescent="0.2">
      <c r="L2477" s="17"/>
      <c r="M2477" s="121"/>
    </row>
    <row r="2478" spans="12:13" s="16" customFormat="1" x14ac:dyDescent="0.2">
      <c r="L2478" s="17"/>
      <c r="M2478" s="121"/>
    </row>
    <row r="2479" spans="12:13" s="16" customFormat="1" x14ac:dyDescent="0.2">
      <c r="L2479" s="17"/>
      <c r="M2479" s="121"/>
    </row>
    <row r="2480" spans="12:13" s="16" customFormat="1" x14ac:dyDescent="0.2">
      <c r="L2480" s="17"/>
      <c r="M2480" s="121"/>
    </row>
    <row r="2481" spans="12:13" s="16" customFormat="1" x14ac:dyDescent="0.2">
      <c r="L2481" s="17"/>
      <c r="M2481" s="121"/>
    </row>
    <row r="2482" spans="12:13" s="16" customFormat="1" x14ac:dyDescent="0.2">
      <c r="L2482" s="17"/>
      <c r="M2482" s="121"/>
    </row>
    <row r="2483" spans="12:13" s="16" customFormat="1" x14ac:dyDescent="0.2">
      <c r="L2483" s="17"/>
      <c r="M2483" s="121"/>
    </row>
    <row r="2484" spans="12:13" s="16" customFormat="1" x14ac:dyDescent="0.2">
      <c r="L2484" s="17"/>
      <c r="M2484" s="121"/>
    </row>
    <row r="2485" spans="12:13" s="16" customFormat="1" x14ac:dyDescent="0.2">
      <c r="L2485" s="17"/>
      <c r="M2485" s="121"/>
    </row>
    <row r="2486" spans="12:13" s="16" customFormat="1" x14ac:dyDescent="0.2">
      <c r="L2486" s="17"/>
      <c r="M2486" s="121"/>
    </row>
    <row r="2487" spans="12:13" s="16" customFormat="1" x14ac:dyDescent="0.2">
      <c r="L2487" s="17"/>
      <c r="M2487" s="121"/>
    </row>
    <row r="2488" spans="12:13" s="16" customFormat="1" x14ac:dyDescent="0.2">
      <c r="L2488" s="17"/>
      <c r="M2488" s="121"/>
    </row>
    <row r="2489" spans="12:13" s="16" customFormat="1" x14ac:dyDescent="0.2">
      <c r="L2489" s="17"/>
      <c r="M2489" s="121"/>
    </row>
    <row r="2490" spans="12:13" s="16" customFormat="1" x14ac:dyDescent="0.2">
      <c r="L2490" s="17"/>
      <c r="M2490" s="121"/>
    </row>
    <row r="2491" spans="12:13" s="16" customFormat="1" x14ac:dyDescent="0.2">
      <c r="L2491" s="17"/>
      <c r="M2491" s="121"/>
    </row>
    <row r="2492" spans="12:13" s="16" customFormat="1" x14ac:dyDescent="0.2">
      <c r="L2492" s="17"/>
      <c r="M2492" s="121"/>
    </row>
    <row r="2493" spans="12:13" s="16" customFormat="1" x14ac:dyDescent="0.2">
      <c r="L2493" s="17"/>
      <c r="M2493" s="121"/>
    </row>
    <row r="2494" spans="12:13" s="16" customFormat="1" x14ac:dyDescent="0.2">
      <c r="L2494" s="17"/>
      <c r="M2494" s="121"/>
    </row>
    <row r="2495" spans="12:13" s="16" customFormat="1" x14ac:dyDescent="0.2">
      <c r="L2495" s="17"/>
      <c r="M2495" s="121"/>
    </row>
    <row r="2496" spans="12:13" s="16" customFormat="1" x14ac:dyDescent="0.2">
      <c r="L2496" s="17"/>
      <c r="M2496" s="121"/>
    </row>
    <row r="2497" spans="12:13" s="16" customFormat="1" x14ac:dyDescent="0.2">
      <c r="L2497" s="17"/>
      <c r="M2497" s="121"/>
    </row>
    <row r="2498" spans="12:13" s="16" customFormat="1" x14ac:dyDescent="0.2">
      <c r="L2498" s="17"/>
      <c r="M2498" s="121"/>
    </row>
    <row r="2499" spans="12:13" s="16" customFormat="1" x14ac:dyDescent="0.2">
      <c r="L2499" s="17"/>
      <c r="M2499" s="121"/>
    </row>
    <row r="2500" spans="12:13" s="16" customFormat="1" x14ac:dyDescent="0.2">
      <c r="L2500" s="17"/>
      <c r="M2500" s="121"/>
    </row>
    <row r="2501" spans="12:13" s="16" customFormat="1" x14ac:dyDescent="0.2">
      <c r="L2501" s="17"/>
      <c r="M2501" s="121"/>
    </row>
    <row r="2502" spans="12:13" s="16" customFormat="1" x14ac:dyDescent="0.2">
      <c r="L2502" s="17"/>
      <c r="M2502" s="121"/>
    </row>
    <row r="2503" spans="12:13" s="16" customFormat="1" x14ac:dyDescent="0.2">
      <c r="L2503" s="17"/>
      <c r="M2503" s="121"/>
    </row>
    <row r="2504" spans="12:13" s="16" customFormat="1" x14ac:dyDescent="0.2">
      <c r="L2504" s="17"/>
      <c r="M2504" s="121"/>
    </row>
    <row r="2505" spans="12:13" s="16" customFormat="1" x14ac:dyDescent="0.2">
      <c r="L2505" s="17"/>
      <c r="M2505" s="121"/>
    </row>
    <row r="2506" spans="12:13" s="16" customFormat="1" x14ac:dyDescent="0.2">
      <c r="L2506" s="17"/>
      <c r="M2506" s="121"/>
    </row>
    <row r="2507" spans="12:13" s="16" customFormat="1" x14ac:dyDescent="0.2">
      <c r="L2507" s="17"/>
      <c r="M2507" s="121"/>
    </row>
    <row r="2508" spans="12:13" s="16" customFormat="1" x14ac:dyDescent="0.2">
      <c r="L2508" s="17"/>
      <c r="M2508" s="121"/>
    </row>
    <row r="2509" spans="12:13" s="16" customFormat="1" x14ac:dyDescent="0.2">
      <c r="L2509" s="17"/>
      <c r="M2509" s="121"/>
    </row>
    <row r="2510" spans="12:13" s="16" customFormat="1" x14ac:dyDescent="0.2">
      <c r="L2510" s="17"/>
      <c r="M2510" s="121"/>
    </row>
    <row r="2511" spans="12:13" s="16" customFormat="1" x14ac:dyDescent="0.2">
      <c r="L2511" s="17"/>
      <c r="M2511" s="121"/>
    </row>
    <row r="2512" spans="12:13" s="16" customFormat="1" x14ac:dyDescent="0.2">
      <c r="L2512" s="17"/>
      <c r="M2512" s="121"/>
    </row>
    <row r="2513" spans="12:13" s="16" customFormat="1" x14ac:dyDescent="0.2">
      <c r="L2513" s="17"/>
      <c r="M2513" s="121"/>
    </row>
    <row r="2514" spans="12:13" s="16" customFormat="1" x14ac:dyDescent="0.2">
      <c r="L2514" s="17"/>
      <c r="M2514" s="121"/>
    </row>
    <row r="2515" spans="12:13" s="16" customFormat="1" x14ac:dyDescent="0.2">
      <c r="L2515" s="17"/>
      <c r="M2515" s="121"/>
    </row>
    <row r="2516" spans="12:13" s="16" customFormat="1" x14ac:dyDescent="0.2">
      <c r="L2516" s="17"/>
      <c r="M2516" s="121"/>
    </row>
    <row r="2517" spans="12:13" s="16" customFormat="1" x14ac:dyDescent="0.2">
      <c r="L2517" s="17"/>
      <c r="M2517" s="121"/>
    </row>
    <row r="2518" spans="12:13" s="16" customFormat="1" x14ac:dyDescent="0.2">
      <c r="L2518" s="17"/>
      <c r="M2518" s="121"/>
    </row>
    <row r="2519" spans="12:13" s="16" customFormat="1" x14ac:dyDescent="0.2">
      <c r="L2519" s="17"/>
      <c r="M2519" s="121"/>
    </row>
    <row r="2520" spans="12:13" s="16" customFormat="1" x14ac:dyDescent="0.2">
      <c r="L2520" s="17"/>
      <c r="M2520" s="121"/>
    </row>
    <row r="2521" spans="12:13" s="16" customFormat="1" x14ac:dyDescent="0.2">
      <c r="L2521" s="17"/>
      <c r="M2521" s="121"/>
    </row>
    <row r="2522" spans="12:13" s="16" customFormat="1" x14ac:dyDescent="0.2">
      <c r="L2522" s="17"/>
      <c r="M2522" s="121"/>
    </row>
    <row r="2523" spans="12:13" s="16" customFormat="1" x14ac:dyDescent="0.2">
      <c r="L2523" s="17"/>
      <c r="M2523" s="121"/>
    </row>
    <row r="2524" spans="12:13" s="16" customFormat="1" x14ac:dyDescent="0.2">
      <c r="L2524" s="17"/>
      <c r="M2524" s="121"/>
    </row>
    <row r="2525" spans="12:13" s="16" customFormat="1" x14ac:dyDescent="0.2">
      <c r="L2525" s="17"/>
      <c r="M2525" s="121"/>
    </row>
    <row r="2526" spans="12:13" s="16" customFormat="1" x14ac:dyDescent="0.2">
      <c r="L2526" s="17"/>
      <c r="M2526" s="121"/>
    </row>
    <row r="2527" spans="12:13" s="16" customFormat="1" x14ac:dyDescent="0.2">
      <c r="L2527" s="17"/>
      <c r="M2527" s="121"/>
    </row>
    <row r="2528" spans="12:13" s="16" customFormat="1" x14ac:dyDescent="0.2">
      <c r="L2528" s="17"/>
      <c r="M2528" s="121"/>
    </row>
    <row r="2529" spans="12:13" s="16" customFormat="1" x14ac:dyDescent="0.2">
      <c r="L2529" s="17"/>
      <c r="M2529" s="121"/>
    </row>
    <row r="2530" spans="12:13" s="16" customFormat="1" x14ac:dyDescent="0.2">
      <c r="L2530" s="17"/>
      <c r="M2530" s="121"/>
    </row>
    <row r="2531" spans="12:13" s="16" customFormat="1" x14ac:dyDescent="0.2">
      <c r="L2531" s="17"/>
      <c r="M2531" s="121"/>
    </row>
    <row r="2532" spans="12:13" s="16" customFormat="1" x14ac:dyDescent="0.2">
      <c r="L2532" s="17"/>
      <c r="M2532" s="121"/>
    </row>
    <row r="2533" spans="12:13" s="16" customFormat="1" x14ac:dyDescent="0.2">
      <c r="L2533" s="17"/>
      <c r="M2533" s="121"/>
    </row>
    <row r="2534" spans="12:13" s="16" customFormat="1" x14ac:dyDescent="0.2">
      <c r="L2534" s="17"/>
      <c r="M2534" s="121"/>
    </row>
    <row r="2535" spans="12:13" s="16" customFormat="1" x14ac:dyDescent="0.2">
      <c r="L2535" s="17"/>
      <c r="M2535" s="121"/>
    </row>
    <row r="2536" spans="12:13" s="16" customFormat="1" x14ac:dyDescent="0.2">
      <c r="L2536" s="17"/>
      <c r="M2536" s="121"/>
    </row>
    <row r="2537" spans="12:13" s="16" customFormat="1" x14ac:dyDescent="0.2">
      <c r="L2537" s="17"/>
      <c r="M2537" s="121"/>
    </row>
    <row r="2538" spans="12:13" s="16" customFormat="1" x14ac:dyDescent="0.2">
      <c r="L2538" s="17"/>
      <c r="M2538" s="121"/>
    </row>
    <row r="2539" spans="12:13" s="16" customFormat="1" x14ac:dyDescent="0.2">
      <c r="L2539" s="17"/>
      <c r="M2539" s="121"/>
    </row>
    <row r="2540" spans="12:13" s="16" customFormat="1" x14ac:dyDescent="0.2">
      <c r="L2540" s="17"/>
      <c r="M2540" s="121"/>
    </row>
    <row r="2541" spans="12:13" s="16" customFormat="1" x14ac:dyDescent="0.2">
      <c r="L2541" s="17"/>
      <c r="M2541" s="121"/>
    </row>
    <row r="2542" spans="12:13" s="16" customFormat="1" x14ac:dyDescent="0.2">
      <c r="L2542" s="17"/>
      <c r="M2542" s="121"/>
    </row>
    <row r="2543" spans="12:13" s="16" customFormat="1" x14ac:dyDescent="0.2">
      <c r="L2543" s="17"/>
      <c r="M2543" s="121"/>
    </row>
    <row r="2544" spans="12:13" s="16" customFormat="1" x14ac:dyDescent="0.2">
      <c r="L2544" s="17"/>
      <c r="M2544" s="121"/>
    </row>
    <row r="2545" spans="12:13" s="16" customFormat="1" x14ac:dyDescent="0.2">
      <c r="L2545" s="17"/>
      <c r="M2545" s="121"/>
    </row>
    <row r="2546" spans="12:13" s="16" customFormat="1" x14ac:dyDescent="0.2">
      <c r="L2546" s="17"/>
      <c r="M2546" s="121"/>
    </row>
    <row r="2547" spans="12:13" s="16" customFormat="1" x14ac:dyDescent="0.2">
      <c r="L2547" s="17"/>
      <c r="M2547" s="121"/>
    </row>
    <row r="2548" spans="12:13" s="16" customFormat="1" x14ac:dyDescent="0.2">
      <c r="L2548" s="17"/>
      <c r="M2548" s="121"/>
    </row>
    <row r="2549" spans="12:13" s="16" customFormat="1" x14ac:dyDescent="0.2">
      <c r="L2549" s="17"/>
      <c r="M2549" s="121"/>
    </row>
    <row r="2550" spans="12:13" s="16" customFormat="1" x14ac:dyDescent="0.2">
      <c r="L2550" s="17"/>
      <c r="M2550" s="121"/>
    </row>
    <row r="2551" spans="12:13" s="16" customFormat="1" x14ac:dyDescent="0.2">
      <c r="L2551" s="17"/>
      <c r="M2551" s="121"/>
    </row>
    <row r="2552" spans="12:13" s="16" customFormat="1" x14ac:dyDescent="0.2">
      <c r="L2552" s="17"/>
      <c r="M2552" s="121"/>
    </row>
    <row r="2553" spans="12:13" s="16" customFormat="1" x14ac:dyDescent="0.2">
      <c r="L2553" s="17"/>
      <c r="M2553" s="121"/>
    </row>
    <row r="2554" spans="12:13" s="16" customFormat="1" x14ac:dyDescent="0.2">
      <c r="L2554" s="17"/>
      <c r="M2554" s="121"/>
    </row>
    <row r="2555" spans="12:13" s="16" customFormat="1" x14ac:dyDescent="0.2">
      <c r="L2555" s="17"/>
      <c r="M2555" s="121"/>
    </row>
    <row r="2556" spans="12:13" s="16" customFormat="1" x14ac:dyDescent="0.2">
      <c r="L2556" s="17"/>
      <c r="M2556" s="121"/>
    </row>
    <row r="2557" spans="12:13" s="16" customFormat="1" x14ac:dyDescent="0.2">
      <c r="L2557" s="17"/>
      <c r="M2557" s="121"/>
    </row>
    <row r="2558" spans="12:13" s="16" customFormat="1" x14ac:dyDescent="0.2">
      <c r="L2558" s="17"/>
      <c r="M2558" s="121"/>
    </row>
    <row r="2559" spans="12:13" s="16" customFormat="1" x14ac:dyDescent="0.2">
      <c r="L2559" s="17"/>
      <c r="M2559" s="121"/>
    </row>
    <row r="2560" spans="12:13" s="16" customFormat="1" x14ac:dyDescent="0.2">
      <c r="L2560" s="17"/>
      <c r="M2560" s="121"/>
    </row>
    <row r="2561" spans="12:13" s="16" customFormat="1" x14ac:dyDescent="0.2">
      <c r="L2561" s="17"/>
      <c r="M2561" s="121"/>
    </row>
    <row r="2562" spans="12:13" s="16" customFormat="1" x14ac:dyDescent="0.2">
      <c r="L2562" s="17"/>
      <c r="M2562" s="121"/>
    </row>
    <row r="2563" spans="12:13" s="16" customFormat="1" x14ac:dyDescent="0.2">
      <c r="L2563" s="17"/>
      <c r="M2563" s="121"/>
    </row>
    <row r="2564" spans="12:13" s="16" customFormat="1" x14ac:dyDescent="0.2">
      <c r="L2564" s="17"/>
      <c r="M2564" s="121"/>
    </row>
    <row r="2565" spans="12:13" s="16" customFormat="1" x14ac:dyDescent="0.2">
      <c r="L2565" s="17"/>
      <c r="M2565" s="121"/>
    </row>
    <row r="2566" spans="12:13" s="16" customFormat="1" x14ac:dyDescent="0.2">
      <c r="L2566" s="17"/>
      <c r="M2566" s="121"/>
    </row>
    <row r="2567" spans="12:13" s="16" customFormat="1" x14ac:dyDescent="0.2">
      <c r="L2567" s="17"/>
      <c r="M2567" s="121"/>
    </row>
    <row r="2568" spans="12:13" s="16" customFormat="1" x14ac:dyDescent="0.2">
      <c r="L2568" s="17"/>
      <c r="M2568" s="121"/>
    </row>
    <row r="2569" spans="12:13" s="16" customFormat="1" x14ac:dyDescent="0.2">
      <c r="L2569" s="17"/>
      <c r="M2569" s="121"/>
    </row>
    <row r="2570" spans="12:13" s="16" customFormat="1" x14ac:dyDescent="0.2">
      <c r="L2570" s="17"/>
      <c r="M2570" s="121"/>
    </row>
    <row r="2571" spans="12:13" s="16" customFormat="1" x14ac:dyDescent="0.2">
      <c r="L2571" s="17"/>
      <c r="M2571" s="121"/>
    </row>
    <row r="2572" spans="12:13" s="16" customFormat="1" x14ac:dyDescent="0.2">
      <c r="L2572" s="17"/>
      <c r="M2572" s="121"/>
    </row>
    <row r="2573" spans="12:13" s="16" customFormat="1" x14ac:dyDescent="0.2">
      <c r="L2573" s="17"/>
      <c r="M2573" s="121"/>
    </row>
    <row r="2574" spans="12:13" s="16" customFormat="1" x14ac:dyDescent="0.2">
      <c r="L2574" s="17"/>
      <c r="M2574" s="121"/>
    </row>
    <row r="2575" spans="12:13" s="16" customFormat="1" x14ac:dyDescent="0.2">
      <c r="L2575" s="17"/>
      <c r="M2575" s="121"/>
    </row>
    <row r="2576" spans="12:13" s="16" customFormat="1" x14ac:dyDescent="0.2">
      <c r="L2576" s="17"/>
      <c r="M2576" s="121"/>
    </row>
    <row r="2577" spans="12:13" s="16" customFormat="1" x14ac:dyDescent="0.2">
      <c r="L2577" s="17"/>
      <c r="M2577" s="121"/>
    </row>
    <row r="2578" spans="12:13" s="16" customFormat="1" x14ac:dyDescent="0.2">
      <c r="L2578" s="17"/>
      <c r="M2578" s="121"/>
    </row>
    <row r="2579" spans="12:13" s="16" customFormat="1" x14ac:dyDescent="0.2">
      <c r="L2579" s="17"/>
      <c r="M2579" s="121"/>
    </row>
    <row r="2580" spans="12:13" s="16" customFormat="1" x14ac:dyDescent="0.2">
      <c r="L2580" s="17"/>
      <c r="M2580" s="121"/>
    </row>
    <row r="2581" spans="12:13" s="16" customFormat="1" x14ac:dyDescent="0.2">
      <c r="L2581" s="17"/>
      <c r="M2581" s="121"/>
    </row>
    <row r="2582" spans="12:13" s="16" customFormat="1" x14ac:dyDescent="0.2">
      <c r="L2582" s="17"/>
      <c r="M2582" s="121"/>
    </row>
    <row r="2583" spans="12:13" s="16" customFormat="1" x14ac:dyDescent="0.2">
      <c r="L2583" s="17"/>
      <c r="M2583" s="121"/>
    </row>
    <row r="2584" spans="12:13" s="16" customFormat="1" x14ac:dyDescent="0.2">
      <c r="L2584" s="17"/>
      <c r="M2584" s="121"/>
    </row>
    <row r="2585" spans="12:13" s="16" customFormat="1" x14ac:dyDescent="0.2">
      <c r="L2585" s="17"/>
      <c r="M2585" s="121"/>
    </row>
    <row r="2586" spans="12:13" s="16" customFormat="1" x14ac:dyDescent="0.2">
      <c r="L2586" s="17"/>
      <c r="M2586" s="121"/>
    </row>
    <row r="2587" spans="12:13" s="16" customFormat="1" x14ac:dyDescent="0.2">
      <c r="L2587" s="17"/>
      <c r="M2587" s="121"/>
    </row>
    <row r="2588" spans="12:13" s="16" customFormat="1" x14ac:dyDescent="0.2">
      <c r="L2588" s="17"/>
      <c r="M2588" s="121"/>
    </row>
    <row r="2589" spans="12:13" s="16" customFormat="1" x14ac:dyDescent="0.2">
      <c r="L2589" s="17"/>
      <c r="M2589" s="121"/>
    </row>
    <row r="2590" spans="12:13" s="16" customFormat="1" x14ac:dyDescent="0.2">
      <c r="L2590" s="17"/>
      <c r="M2590" s="121"/>
    </row>
    <row r="2591" spans="12:13" s="16" customFormat="1" x14ac:dyDescent="0.2">
      <c r="L2591" s="17"/>
      <c r="M2591" s="121"/>
    </row>
    <row r="2592" spans="12:13" s="16" customFormat="1" x14ac:dyDescent="0.2">
      <c r="L2592" s="17"/>
      <c r="M2592" s="121"/>
    </row>
    <row r="2593" spans="12:13" s="16" customFormat="1" x14ac:dyDescent="0.2">
      <c r="L2593" s="17"/>
      <c r="M2593" s="121"/>
    </row>
    <row r="2594" spans="12:13" s="16" customFormat="1" x14ac:dyDescent="0.2">
      <c r="L2594" s="17"/>
      <c r="M2594" s="121"/>
    </row>
    <row r="2595" spans="12:13" s="16" customFormat="1" x14ac:dyDescent="0.2">
      <c r="L2595" s="17"/>
      <c r="M2595" s="121"/>
    </row>
    <row r="2596" spans="12:13" s="16" customFormat="1" x14ac:dyDescent="0.2">
      <c r="L2596" s="17"/>
      <c r="M2596" s="121"/>
    </row>
    <row r="2597" spans="12:13" s="16" customFormat="1" x14ac:dyDescent="0.2">
      <c r="L2597" s="17"/>
      <c r="M2597" s="121"/>
    </row>
    <row r="2598" spans="12:13" s="16" customFormat="1" x14ac:dyDescent="0.2">
      <c r="L2598" s="17"/>
      <c r="M2598" s="121"/>
    </row>
    <row r="2599" spans="12:13" s="16" customFormat="1" x14ac:dyDescent="0.2">
      <c r="L2599" s="17"/>
      <c r="M2599" s="121"/>
    </row>
    <row r="2600" spans="12:13" s="16" customFormat="1" x14ac:dyDescent="0.2">
      <c r="L2600" s="17"/>
      <c r="M2600" s="121"/>
    </row>
    <row r="2601" spans="12:13" s="16" customFormat="1" x14ac:dyDescent="0.2">
      <c r="L2601" s="17"/>
      <c r="M2601" s="121"/>
    </row>
    <row r="2602" spans="12:13" s="16" customFormat="1" x14ac:dyDescent="0.2">
      <c r="L2602" s="17"/>
      <c r="M2602" s="121"/>
    </row>
    <row r="2603" spans="12:13" s="16" customFormat="1" x14ac:dyDescent="0.2">
      <c r="L2603" s="17"/>
      <c r="M2603" s="121"/>
    </row>
    <row r="2604" spans="12:13" s="16" customFormat="1" x14ac:dyDescent="0.2">
      <c r="L2604" s="17"/>
      <c r="M2604" s="121"/>
    </row>
    <row r="2605" spans="12:13" s="16" customFormat="1" x14ac:dyDescent="0.2">
      <c r="L2605" s="17"/>
      <c r="M2605" s="121"/>
    </row>
    <row r="2606" spans="12:13" s="16" customFormat="1" x14ac:dyDescent="0.2">
      <c r="L2606" s="17"/>
      <c r="M2606" s="121"/>
    </row>
    <row r="2607" spans="12:13" s="16" customFormat="1" x14ac:dyDescent="0.2">
      <c r="L2607" s="17"/>
      <c r="M2607" s="121"/>
    </row>
    <row r="2608" spans="12:13" s="16" customFormat="1" x14ac:dyDescent="0.2">
      <c r="L2608" s="17"/>
      <c r="M2608" s="121"/>
    </row>
    <row r="2609" spans="12:13" s="16" customFormat="1" x14ac:dyDescent="0.2">
      <c r="L2609" s="17"/>
      <c r="M2609" s="121"/>
    </row>
    <row r="2610" spans="12:13" s="16" customFormat="1" x14ac:dyDescent="0.2">
      <c r="L2610" s="17"/>
      <c r="M2610" s="121"/>
    </row>
    <row r="2611" spans="12:13" s="16" customFormat="1" x14ac:dyDescent="0.2">
      <c r="L2611" s="17"/>
      <c r="M2611" s="121"/>
    </row>
    <row r="2612" spans="12:13" s="16" customFormat="1" x14ac:dyDescent="0.2">
      <c r="L2612" s="17"/>
      <c r="M2612" s="121"/>
    </row>
    <row r="2613" spans="12:13" s="16" customFormat="1" x14ac:dyDescent="0.2">
      <c r="L2613" s="17"/>
      <c r="M2613" s="121"/>
    </row>
    <row r="2614" spans="12:13" s="16" customFormat="1" x14ac:dyDescent="0.2">
      <c r="L2614" s="17"/>
      <c r="M2614" s="121"/>
    </row>
    <row r="2615" spans="12:13" s="16" customFormat="1" x14ac:dyDescent="0.2">
      <c r="L2615" s="17"/>
      <c r="M2615" s="121"/>
    </row>
    <row r="2616" spans="12:13" s="16" customFormat="1" x14ac:dyDescent="0.2">
      <c r="L2616" s="17"/>
      <c r="M2616" s="121"/>
    </row>
    <row r="2617" spans="12:13" s="16" customFormat="1" x14ac:dyDescent="0.2">
      <c r="L2617" s="17"/>
      <c r="M2617" s="121"/>
    </row>
    <row r="2618" spans="12:13" s="16" customFormat="1" x14ac:dyDescent="0.2">
      <c r="L2618" s="17"/>
      <c r="M2618" s="121"/>
    </row>
    <row r="2619" spans="12:13" s="16" customFormat="1" x14ac:dyDescent="0.2">
      <c r="L2619" s="17"/>
      <c r="M2619" s="121"/>
    </row>
    <row r="2620" spans="12:13" s="16" customFormat="1" x14ac:dyDescent="0.2">
      <c r="L2620" s="17"/>
      <c r="M2620" s="121"/>
    </row>
    <row r="2621" spans="12:13" s="16" customFormat="1" x14ac:dyDescent="0.2">
      <c r="L2621" s="17"/>
      <c r="M2621" s="121"/>
    </row>
    <row r="2622" spans="12:13" s="16" customFormat="1" x14ac:dyDescent="0.2">
      <c r="L2622" s="17"/>
      <c r="M2622" s="121"/>
    </row>
    <row r="2623" spans="12:13" s="16" customFormat="1" x14ac:dyDescent="0.2">
      <c r="L2623" s="17"/>
      <c r="M2623" s="121"/>
    </row>
    <row r="2624" spans="12:13" s="16" customFormat="1" x14ac:dyDescent="0.2">
      <c r="L2624" s="17"/>
      <c r="M2624" s="121"/>
    </row>
    <row r="2625" spans="12:13" s="16" customFormat="1" x14ac:dyDescent="0.2">
      <c r="L2625" s="17"/>
      <c r="M2625" s="121"/>
    </row>
    <row r="2626" spans="12:13" s="16" customFormat="1" x14ac:dyDescent="0.2">
      <c r="L2626" s="17"/>
      <c r="M2626" s="121"/>
    </row>
    <row r="2627" spans="12:13" s="16" customFormat="1" x14ac:dyDescent="0.2">
      <c r="L2627" s="17"/>
      <c r="M2627" s="121"/>
    </row>
    <row r="2628" spans="12:13" s="16" customFormat="1" x14ac:dyDescent="0.2">
      <c r="L2628" s="17"/>
      <c r="M2628" s="121"/>
    </row>
    <row r="2629" spans="12:13" s="16" customFormat="1" x14ac:dyDescent="0.2">
      <c r="L2629" s="17"/>
      <c r="M2629" s="121"/>
    </row>
    <row r="2630" spans="12:13" s="16" customFormat="1" x14ac:dyDescent="0.2">
      <c r="L2630" s="17"/>
      <c r="M2630" s="121"/>
    </row>
    <row r="2631" spans="12:13" s="16" customFormat="1" x14ac:dyDescent="0.2">
      <c r="L2631" s="17"/>
      <c r="M2631" s="121"/>
    </row>
    <row r="2632" spans="12:13" s="16" customFormat="1" x14ac:dyDescent="0.2">
      <c r="L2632" s="17"/>
      <c r="M2632" s="121"/>
    </row>
    <row r="2633" spans="12:13" s="16" customFormat="1" x14ac:dyDescent="0.2">
      <c r="L2633" s="17"/>
      <c r="M2633" s="121"/>
    </row>
    <row r="2634" spans="12:13" s="16" customFormat="1" x14ac:dyDescent="0.2">
      <c r="L2634" s="17"/>
      <c r="M2634" s="121"/>
    </row>
    <row r="2635" spans="12:13" s="16" customFormat="1" x14ac:dyDescent="0.2">
      <c r="L2635" s="17"/>
      <c r="M2635" s="121"/>
    </row>
    <row r="2636" spans="12:13" s="16" customFormat="1" x14ac:dyDescent="0.2">
      <c r="L2636" s="17"/>
      <c r="M2636" s="121"/>
    </row>
    <row r="2637" spans="12:13" s="16" customFormat="1" x14ac:dyDescent="0.2">
      <c r="L2637" s="17"/>
      <c r="M2637" s="121"/>
    </row>
    <row r="2638" spans="12:13" s="16" customFormat="1" x14ac:dyDescent="0.2">
      <c r="L2638" s="17"/>
      <c r="M2638" s="121"/>
    </row>
    <row r="2639" spans="12:13" s="16" customFormat="1" x14ac:dyDescent="0.2">
      <c r="L2639" s="17"/>
      <c r="M2639" s="121"/>
    </row>
    <row r="2640" spans="12:13" s="16" customFormat="1" x14ac:dyDescent="0.2">
      <c r="L2640" s="17"/>
      <c r="M2640" s="121"/>
    </row>
    <row r="2641" spans="12:13" s="16" customFormat="1" x14ac:dyDescent="0.2">
      <c r="L2641" s="17"/>
      <c r="M2641" s="121"/>
    </row>
    <row r="2642" spans="12:13" s="16" customFormat="1" x14ac:dyDescent="0.2">
      <c r="L2642" s="17"/>
      <c r="M2642" s="121"/>
    </row>
    <row r="2643" spans="12:13" s="16" customFormat="1" x14ac:dyDescent="0.2">
      <c r="L2643" s="17"/>
      <c r="M2643" s="121"/>
    </row>
    <row r="2644" spans="12:13" s="16" customFormat="1" x14ac:dyDescent="0.2">
      <c r="L2644" s="17"/>
      <c r="M2644" s="121"/>
    </row>
    <row r="2645" spans="12:13" s="16" customFormat="1" x14ac:dyDescent="0.2">
      <c r="L2645" s="17"/>
      <c r="M2645" s="121"/>
    </row>
    <row r="2646" spans="12:13" s="16" customFormat="1" x14ac:dyDescent="0.2">
      <c r="L2646" s="17"/>
      <c r="M2646" s="121"/>
    </row>
    <row r="2647" spans="12:13" s="16" customFormat="1" x14ac:dyDescent="0.2">
      <c r="L2647" s="17"/>
      <c r="M2647" s="121"/>
    </row>
    <row r="2648" spans="12:13" s="16" customFormat="1" x14ac:dyDescent="0.2">
      <c r="L2648" s="17"/>
      <c r="M2648" s="121"/>
    </row>
    <row r="2649" spans="12:13" s="16" customFormat="1" x14ac:dyDescent="0.2">
      <c r="L2649" s="17"/>
      <c r="M2649" s="121"/>
    </row>
    <row r="2650" spans="12:13" s="16" customFormat="1" x14ac:dyDescent="0.2">
      <c r="L2650" s="17"/>
      <c r="M2650" s="121"/>
    </row>
    <row r="2651" spans="12:13" s="16" customFormat="1" x14ac:dyDescent="0.2">
      <c r="L2651" s="17"/>
      <c r="M2651" s="121"/>
    </row>
    <row r="2652" spans="12:13" s="16" customFormat="1" x14ac:dyDescent="0.2">
      <c r="L2652" s="17"/>
      <c r="M2652" s="121"/>
    </row>
    <row r="2653" spans="12:13" s="16" customFormat="1" x14ac:dyDescent="0.2">
      <c r="L2653" s="17"/>
      <c r="M2653" s="121"/>
    </row>
    <row r="2654" spans="12:13" s="16" customFormat="1" x14ac:dyDescent="0.2">
      <c r="L2654" s="17"/>
      <c r="M2654" s="121"/>
    </row>
    <row r="2655" spans="12:13" s="16" customFormat="1" x14ac:dyDescent="0.2">
      <c r="L2655" s="17"/>
      <c r="M2655" s="121"/>
    </row>
    <row r="2656" spans="12:13" s="16" customFormat="1" x14ac:dyDescent="0.2">
      <c r="L2656" s="17"/>
      <c r="M2656" s="121"/>
    </row>
    <row r="2657" spans="12:13" s="16" customFormat="1" x14ac:dyDescent="0.2">
      <c r="L2657" s="17"/>
      <c r="M2657" s="121"/>
    </row>
    <row r="2658" spans="12:13" s="16" customFormat="1" x14ac:dyDescent="0.2">
      <c r="L2658" s="17"/>
      <c r="M2658" s="121"/>
    </row>
    <row r="2659" spans="12:13" s="16" customFormat="1" x14ac:dyDescent="0.2">
      <c r="L2659" s="17"/>
      <c r="M2659" s="121"/>
    </row>
    <row r="2660" spans="12:13" s="16" customFormat="1" x14ac:dyDescent="0.2">
      <c r="L2660" s="17"/>
      <c r="M2660" s="121"/>
    </row>
    <row r="2661" spans="12:13" s="16" customFormat="1" x14ac:dyDescent="0.2">
      <c r="L2661" s="17"/>
      <c r="M2661" s="121"/>
    </row>
    <row r="2662" spans="12:13" s="16" customFormat="1" x14ac:dyDescent="0.2">
      <c r="L2662" s="17"/>
      <c r="M2662" s="121"/>
    </row>
    <row r="2663" spans="12:13" s="16" customFormat="1" x14ac:dyDescent="0.2">
      <c r="L2663" s="17"/>
      <c r="M2663" s="121"/>
    </row>
    <row r="2664" spans="12:13" s="16" customFormat="1" x14ac:dyDescent="0.2">
      <c r="L2664" s="17"/>
      <c r="M2664" s="121"/>
    </row>
    <row r="2665" spans="12:13" s="16" customFormat="1" x14ac:dyDescent="0.2">
      <c r="L2665" s="17"/>
      <c r="M2665" s="121"/>
    </row>
    <row r="2666" spans="12:13" s="16" customFormat="1" x14ac:dyDescent="0.2">
      <c r="L2666" s="17"/>
      <c r="M2666" s="121"/>
    </row>
    <row r="2667" spans="12:13" s="16" customFormat="1" x14ac:dyDescent="0.2">
      <c r="L2667" s="17"/>
      <c r="M2667" s="121"/>
    </row>
    <row r="2668" spans="12:13" s="16" customFormat="1" x14ac:dyDescent="0.2">
      <c r="L2668" s="17"/>
      <c r="M2668" s="121"/>
    </row>
    <row r="2669" spans="12:13" s="16" customFormat="1" x14ac:dyDescent="0.2">
      <c r="L2669" s="17"/>
      <c r="M2669" s="121"/>
    </row>
    <row r="2670" spans="12:13" s="16" customFormat="1" x14ac:dyDescent="0.2">
      <c r="L2670" s="17"/>
      <c r="M2670" s="121"/>
    </row>
    <row r="2671" spans="12:13" s="16" customFormat="1" x14ac:dyDescent="0.2">
      <c r="L2671" s="17"/>
      <c r="M2671" s="121"/>
    </row>
    <row r="2672" spans="12:13" s="16" customFormat="1" x14ac:dyDescent="0.2">
      <c r="L2672" s="17"/>
      <c r="M2672" s="121"/>
    </row>
    <row r="2673" spans="12:13" s="16" customFormat="1" x14ac:dyDescent="0.2">
      <c r="L2673" s="17"/>
      <c r="M2673" s="121"/>
    </row>
    <row r="2674" spans="12:13" s="16" customFormat="1" x14ac:dyDescent="0.2">
      <c r="L2674" s="17"/>
      <c r="M2674" s="121"/>
    </row>
    <row r="2675" spans="12:13" s="16" customFormat="1" x14ac:dyDescent="0.2">
      <c r="L2675" s="17"/>
      <c r="M2675" s="121"/>
    </row>
    <row r="2676" spans="12:13" s="16" customFormat="1" x14ac:dyDescent="0.2">
      <c r="L2676" s="17"/>
      <c r="M2676" s="121"/>
    </row>
    <row r="2677" spans="12:13" s="16" customFormat="1" x14ac:dyDescent="0.2">
      <c r="L2677" s="17"/>
      <c r="M2677" s="121"/>
    </row>
    <row r="2678" spans="12:13" s="16" customFormat="1" x14ac:dyDescent="0.2">
      <c r="L2678" s="17"/>
      <c r="M2678" s="121"/>
    </row>
    <row r="2679" spans="12:13" s="16" customFormat="1" x14ac:dyDescent="0.2">
      <c r="L2679" s="17"/>
      <c r="M2679" s="121"/>
    </row>
    <row r="2680" spans="12:13" s="16" customFormat="1" x14ac:dyDescent="0.2">
      <c r="L2680" s="17"/>
      <c r="M2680" s="121"/>
    </row>
    <row r="2681" spans="12:13" s="16" customFormat="1" x14ac:dyDescent="0.2">
      <c r="L2681" s="17"/>
      <c r="M2681" s="121"/>
    </row>
    <row r="2682" spans="12:13" s="16" customFormat="1" x14ac:dyDescent="0.2">
      <c r="L2682" s="17"/>
      <c r="M2682" s="121"/>
    </row>
    <row r="2683" spans="12:13" s="16" customFormat="1" x14ac:dyDescent="0.2">
      <c r="L2683" s="17"/>
      <c r="M2683" s="121"/>
    </row>
    <row r="2684" spans="12:13" s="16" customFormat="1" x14ac:dyDescent="0.2">
      <c r="L2684" s="17"/>
      <c r="M2684" s="121"/>
    </row>
    <row r="2685" spans="12:13" s="16" customFormat="1" x14ac:dyDescent="0.2">
      <c r="L2685" s="17"/>
      <c r="M2685" s="121"/>
    </row>
    <row r="2686" spans="12:13" s="16" customFormat="1" x14ac:dyDescent="0.2">
      <c r="L2686" s="17"/>
      <c r="M2686" s="121"/>
    </row>
    <row r="2687" spans="12:13" s="16" customFormat="1" x14ac:dyDescent="0.2">
      <c r="L2687" s="17"/>
      <c r="M2687" s="121"/>
    </row>
    <row r="2688" spans="12:13" s="16" customFormat="1" x14ac:dyDescent="0.2">
      <c r="L2688" s="17"/>
      <c r="M2688" s="121"/>
    </row>
    <row r="2689" spans="12:13" s="16" customFormat="1" x14ac:dyDescent="0.2">
      <c r="L2689" s="17"/>
      <c r="M2689" s="121"/>
    </row>
    <row r="2690" spans="12:13" s="16" customFormat="1" x14ac:dyDescent="0.2">
      <c r="L2690" s="17"/>
      <c r="M2690" s="121"/>
    </row>
    <row r="2691" spans="12:13" s="16" customFormat="1" x14ac:dyDescent="0.2">
      <c r="L2691" s="17"/>
      <c r="M2691" s="121"/>
    </row>
    <row r="2692" spans="12:13" s="16" customFormat="1" x14ac:dyDescent="0.2">
      <c r="L2692" s="17"/>
      <c r="M2692" s="121"/>
    </row>
    <row r="2693" spans="12:13" s="16" customFormat="1" x14ac:dyDescent="0.2">
      <c r="L2693" s="17"/>
      <c r="M2693" s="121"/>
    </row>
    <row r="2694" spans="12:13" s="16" customFormat="1" x14ac:dyDescent="0.2">
      <c r="L2694" s="17"/>
      <c r="M2694" s="121"/>
    </row>
    <row r="2695" spans="12:13" s="16" customFormat="1" x14ac:dyDescent="0.2">
      <c r="L2695" s="17"/>
      <c r="M2695" s="121"/>
    </row>
    <row r="2696" spans="12:13" s="16" customFormat="1" x14ac:dyDescent="0.2">
      <c r="L2696" s="17"/>
      <c r="M2696" s="121"/>
    </row>
    <row r="2697" spans="12:13" s="16" customFormat="1" x14ac:dyDescent="0.2">
      <c r="L2697" s="17"/>
      <c r="M2697" s="121"/>
    </row>
    <row r="2698" spans="12:13" s="16" customFormat="1" x14ac:dyDescent="0.2">
      <c r="L2698" s="17"/>
      <c r="M2698" s="121"/>
    </row>
    <row r="2699" spans="12:13" s="16" customFormat="1" x14ac:dyDescent="0.2">
      <c r="L2699" s="17"/>
      <c r="M2699" s="121"/>
    </row>
    <row r="2700" spans="12:13" s="16" customFormat="1" x14ac:dyDescent="0.2">
      <c r="L2700" s="17"/>
      <c r="M2700" s="121"/>
    </row>
    <row r="2701" spans="12:13" s="16" customFormat="1" x14ac:dyDescent="0.2">
      <c r="L2701" s="17"/>
      <c r="M2701" s="121"/>
    </row>
    <row r="2702" spans="12:13" s="16" customFormat="1" x14ac:dyDescent="0.2">
      <c r="L2702" s="17"/>
      <c r="M2702" s="121"/>
    </row>
    <row r="2703" spans="12:13" s="16" customFormat="1" x14ac:dyDescent="0.2">
      <c r="L2703" s="17"/>
      <c r="M2703" s="121"/>
    </row>
    <row r="2704" spans="12:13" s="16" customFormat="1" x14ac:dyDescent="0.2">
      <c r="L2704" s="17"/>
      <c r="M2704" s="121"/>
    </row>
    <row r="2705" spans="12:13" s="16" customFormat="1" x14ac:dyDescent="0.2">
      <c r="L2705" s="17"/>
      <c r="M2705" s="121"/>
    </row>
    <row r="2706" spans="12:13" s="16" customFormat="1" x14ac:dyDescent="0.2">
      <c r="L2706" s="17"/>
      <c r="M2706" s="121"/>
    </row>
    <row r="2707" spans="12:13" s="16" customFormat="1" x14ac:dyDescent="0.2">
      <c r="L2707" s="17"/>
      <c r="M2707" s="121"/>
    </row>
    <row r="2708" spans="12:13" s="16" customFormat="1" x14ac:dyDescent="0.2">
      <c r="L2708" s="17"/>
      <c r="M2708" s="121"/>
    </row>
    <row r="2709" spans="12:13" s="16" customFormat="1" x14ac:dyDescent="0.2">
      <c r="L2709" s="17"/>
      <c r="M2709" s="121"/>
    </row>
    <row r="2710" spans="12:13" s="16" customFormat="1" x14ac:dyDescent="0.2">
      <c r="L2710" s="17"/>
      <c r="M2710" s="121"/>
    </row>
    <row r="2711" spans="12:13" s="16" customFormat="1" x14ac:dyDescent="0.2">
      <c r="L2711" s="17"/>
      <c r="M2711" s="121"/>
    </row>
    <row r="2712" spans="12:13" s="16" customFormat="1" x14ac:dyDescent="0.2">
      <c r="L2712" s="17"/>
      <c r="M2712" s="121"/>
    </row>
    <row r="2713" spans="12:13" s="16" customFormat="1" x14ac:dyDescent="0.2">
      <c r="L2713" s="17"/>
      <c r="M2713" s="121"/>
    </row>
    <row r="2714" spans="12:13" s="16" customFormat="1" x14ac:dyDescent="0.2">
      <c r="L2714" s="17"/>
      <c r="M2714" s="121"/>
    </row>
    <row r="2715" spans="12:13" s="16" customFormat="1" x14ac:dyDescent="0.2">
      <c r="L2715" s="17"/>
      <c r="M2715" s="121"/>
    </row>
    <row r="2716" spans="12:13" s="16" customFormat="1" x14ac:dyDescent="0.2">
      <c r="L2716" s="17"/>
      <c r="M2716" s="121"/>
    </row>
    <row r="2717" spans="12:13" s="16" customFormat="1" x14ac:dyDescent="0.2">
      <c r="L2717" s="17"/>
      <c r="M2717" s="121"/>
    </row>
    <row r="2718" spans="12:13" s="16" customFormat="1" x14ac:dyDescent="0.2">
      <c r="L2718" s="17"/>
      <c r="M2718" s="121"/>
    </row>
    <row r="2719" spans="12:13" s="16" customFormat="1" x14ac:dyDescent="0.2">
      <c r="L2719" s="17"/>
      <c r="M2719" s="121"/>
    </row>
    <row r="2720" spans="12:13" s="16" customFormat="1" x14ac:dyDescent="0.2">
      <c r="L2720" s="17"/>
      <c r="M2720" s="121"/>
    </row>
    <row r="2721" spans="12:13" s="16" customFormat="1" x14ac:dyDescent="0.2">
      <c r="L2721" s="17"/>
      <c r="M2721" s="121"/>
    </row>
    <row r="2722" spans="12:13" s="16" customFormat="1" x14ac:dyDescent="0.2">
      <c r="L2722" s="17"/>
      <c r="M2722" s="121"/>
    </row>
    <row r="2723" spans="12:13" s="16" customFormat="1" x14ac:dyDescent="0.2">
      <c r="L2723" s="17"/>
      <c r="M2723" s="121"/>
    </row>
    <row r="2724" spans="12:13" s="16" customFormat="1" x14ac:dyDescent="0.2">
      <c r="L2724" s="17"/>
      <c r="M2724" s="121"/>
    </row>
    <row r="2725" spans="12:13" s="16" customFormat="1" x14ac:dyDescent="0.2">
      <c r="L2725" s="17"/>
      <c r="M2725" s="121"/>
    </row>
    <row r="2726" spans="12:13" s="16" customFormat="1" x14ac:dyDescent="0.2">
      <c r="L2726" s="17"/>
      <c r="M2726" s="121"/>
    </row>
    <row r="2727" spans="12:13" s="16" customFormat="1" x14ac:dyDescent="0.2">
      <c r="L2727" s="17"/>
      <c r="M2727" s="121"/>
    </row>
    <row r="2728" spans="12:13" s="16" customFormat="1" x14ac:dyDescent="0.2">
      <c r="L2728" s="17"/>
      <c r="M2728" s="121"/>
    </row>
    <row r="2729" spans="12:13" s="16" customFormat="1" x14ac:dyDescent="0.2">
      <c r="L2729" s="17"/>
      <c r="M2729" s="121"/>
    </row>
    <row r="2730" spans="12:13" s="16" customFormat="1" x14ac:dyDescent="0.2">
      <c r="L2730" s="17"/>
      <c r="M2730" s="121"/>
    </row>
    <row r="2731" spans="12:13" s="16" customFormat="1" x14ac:dyDescent="0.2">
      <c r="L2731" s="17"/>
      <c r="M2731" s="121"/>
    </row>
    <row r="2732" spans="12:13" s="16" customFormat="1" x14ac:dyDescent="0.2">
      <c r="L2732" s="17"/>
      <c r="M2732" s="121"/>
    </row>
    <row r="2733" spans="12:13" s="16" customFormat="1" x14ac:dyDescent="0.2">
      <c r="L2733" s="17"/>
      <c r="M2733" s="121"/>
    </row>
    <row r="2734" spans="12:13" s="16" customFormat="1" x14ac:dyDescent="0.2">
      <c r="L2734" s="17"/>
      <c r="M2734" s="121"/>
    </row>
    <row r="2735" spans="12:13" s="16" customFormat="1" x14ac:dyDescent="0.2">
      <c r="L2735" s="17"/>
      <c r="M2735" s="121"/>
    </row>
    <row r="2736" spans="12:13" s="16" customFormat="1" x14ac:dyDescent="0.2">
      <c r="L2736" s="17"/>
      <c r="M2736" s="121"/>
    </row>
    <row r="2737" spans="12:13" s="16" customFormat="1" x14ac:dyDescent="0.2">
      <c r="L2737" s="17"/>
      <c r="M2737" s="121"/>
    </row>
    <row r="2738" spans="12:13" s="16" customFormat="1" x14ac:dyDescent="0.2">
      <c r="L2738" s="17"/>
      <c r="M2738" s="121"/>
    </row>
    <row r="2739" spans="12:13" s="16" customFormat="1" x14ac:dyDescent="0.2">
      <c r="L2739" s="17"/>
      <c r="M2739" s="121"/>
    </row>
    <row r="2740" spans="12:13" s="16" customFormat="1" x14ac:dyDescent="0.2">
      <c r="L2740" s="17"/>
      <c r="M2740" s="121"/>
    </row>
    <row r="2741" spans="12:13" s="16" customFormat="1" x14ac:dyDescent="0.2">
      <c r="L2741" s="17"/>
      <c r="M2741" s="121"/>
    </row>
    <row r="2742" spans="12:13" s="16" customFormat="1" x14ac:dyDescent="0.2">
      <c r="L2742" s="17"/>
      <c r="M2742" s="121"/>
    </row>
    <row r="2743" spans="12:13" s="16" customFormat="1" x14ac:dyDescent="0.2">
      <c r="L2743" s="17"/>
      <c r="M2743" s="121"/>
    </row>
    <row r="2744" spans="12:13" s="16" customFormat="1" x14ac:dyDescent="0.2">
      <c r="L2744" s="17"/>
      <c r="M2744" s="121"/>
    </row>
    <row r="2745" spans="12:13" s="16" customFormat="1" x14ac:dyDescent="0.2">
      <c r="L2745" s="17"/>
      <c r="M2745" s="121"/>
    </row>
    <row r="2746" spans="12:13" s="16" customFormat="1" x14ac:dyDescent="0.2">
      <c r="L2746" s="17"/>
      <c r="M2746" s="121"/>
    </row>
    <row r="2747" spans="12:13" s="16" customFormat="1" x14ac:dyDescent="0.2">
      <c r="L2747" s="17"/>
      <c r="M2747" s="121"/>
    </row>
    <row r="2748" spans="12:13" s="16" customFormat="1" x14ac:dyDescent="0.2">
      <c r="L2748" s="17"/>
      <c r="M2748" s="121"/>
    </row>
    <row r="2749" spans="12:13" s="16" customFormat="1" x14ac:dyDescent="0.2">
      <c r="L2749" s="17"/>
      <c r="M2749" s="121"/>
    </row>
    <row r="2750" spans="12:13" s="16" customFormat="1" x14ac:dyDescent="0.2">
      <c r="L2750" s="17"/>
      <c r="M2750" s="121"/>
    </row>
    <row r="2751" spans="12:13" s="16" customFormat="1" x14ac:dyDescent="0.2">
      <c r="L2751" s="17"/>
      <c r="M2751" s="121"/>
    </row>
    <row r="2752" spans="12:13" s="16" customFormat="1" x14ac:dyDescent="0.2">
      <c r="L2752" s="17"/>
      <c r="M2752" s="121"/>
    </row>
    <row r="2753" spans="12:13" s="16" customFormat="1" x14ac:dyDescent="0.2">
      <c r="L2753" s="17"/>
      <c r="M2753" s="121"/>
    </row>
    <row r="2754" spans="12:13" s="16" customFormat="1" x14ac:dyDescent="0.2">
      <c r="L2754" s="17"/>
      <c r="M2754" s="121"/>
    </row>
    <row r="2755" spans="12:13" s="16" customFormat="1" x14ac:dyDescent="0.2">
      <c r="L2755" s="17"/>
      <c r="M2755" s="121"/>
    </row>
    <row r="2756" spans="12:13" s="16" customFormat="1" x14ac:dyDescent="0.2">
      <c r="L2756" s="17"/>
      <c r="M2756" s="121"/>
    </row>
    <row r="2757" spans="12:13" s="16" customFormat="1" x14ac:dyDescent="0.2">
      <c r="L2757" s="17"/>
      <c r="M2757" s="121"/>
    </row>
    <row r="2758" spans="12:13" s="16" customFormat="1" x14ac:dyDescent="0.2">
      <c r="L2758" s="17"/>
      <c r="M2758" s="121"/>
    </row>
    <row r="2759" spans="12:13" s="16" customFormat="1" x14ac:dyDescent="0.2">
      <c r="L2759" s="17"/>
      <c r="M2759" s="121"/>
    </row>
    <row r="2760" spans="12:13" s="16" customFormat="1" x14ac:dyDescent="0.2">
      <c r="L2760" s="17"/>
      <c r="M2760" s="121"/>
    </row>
    <row r="2761" spans="12:13" s="16" customFormat="1" x14ac:dyDescent="0.2">
      <c r="L2761" s="17"/>
      <c r="M2761" s="121"/>
    </row>
    <row r="2762" spans="12:13" s="16" customFormat="1" x14ac:dyDescent="0.2">
      <c r="L2762" s="17"/>
      <c r="M2762" s="121"/>
    </row>
    <row r="2763" spans="12:13" s="16" customFormat="1" x14ac:dyDescent="0.2">
      <c r="L2763" s="17"/>
      <c r="M2763" s="121"/>
    </row>
    <row r="2764" spans="12:13" s="16" customFormat="1" x14ac:dyDescent="0.2">
      <c r="L2764" s="17"/>
      <c r="M2764" s="121"/>
    </row>
    <row r="2765" spans="12:13" s="16" customFormat="1" x14ac:dyDescent="0.2">
      <c r="L2765" s="17"/>
      <c r="M2765" s="121"/>
    </row>
    <row r="2766" spans="12:13" s="16" customFormat="1" x14ac:dyDescent="0.2">
      <c r="L2766" s="17"/>
      <c r="M2766" s="121"/>
    </row>
    <row r="2767" spans="12:13" s="16" customFormat="1" x14ac:dyDescent="0.2">
      <c r="L2767" s="17"/>
      <c r="M2767" s="121"/>
    </row>
    <row r="2768" spans="12:13" s="16" customFormat="1" x14ac:dyDescent="0.2">
      <c r="L2768" s="17"/>
      <c r="M2768" s="121"/>
    </row>
    <row r="2769" spans="12:13" s="16" customFormat="1" x14ac:dyDescent="0.2">
      <c r="L2769" s="17"/>
      <c r="M2769" s="121"/>
    </row>
    <row r="2770" spans="12:13" s="16" customFormat="1" x14ac:dyDescent="0.2">
      <c r="L2770" s="17"/>
      <c r="M2770" s="121"/>
    </row>
    <row r="2771" spans="12:13" s="16" customFormat="1" x14ac:dyDescent="0.2">
      <c r="L2771" s="17"/>
      <c r="M2771" s="121"/>
    </row>
    <row r="2772" spans="12:13" s="16" customFormat="1" x14ac:dyDescent="0.2">
      <c r="L2772" s="17"/>
      <c r="M2772" s="121"/>
    </row>
    <row r="2773" spans="12:13" s="16" customFormat="1" x14ac:dyDescent="0.2">
      <c r="L2773" s="17"/>
      <c r="M2773" s="121"/>
    </row>
    <row r="2774" spans="12:13" s="16" customFormat="1" x14ac:dyDescent="0.2">
      <c r="L2774" s="17"/>
      <c r="M2774" s="121"/>
    </row>
    <row r="2775" spans="12:13" s="16" customFormat="1" x14ac:dyDescent="0.2">
      <c r="L2775" s="17"/>
      <c r="M2775" s="121"/>
    </row>
    <row r="2776" spans="12:13" s="16" customFormat="1" x14ac:dyDescent="0.2">
      <c r="L2776" s="17"/>
      <c r="M2776" s="121"/>
    </row>
    <row r="2777" spans="12:13" s="16" customFormat="1" x14ac:dyDescent="0.2">
      <c r="L2777" s="17"/>
      <c r="M2777" s="121"/>
    </row>
    <row r="2778" spans="12:13" s="16" customFormat="1" x14ac:dyDescent="0.2">
      <c r="L2778" s="17"/>
      <c r="M2778" s="121"/>
    </row>
    <row r="2779" spans="12:13" s="16" customFormat="1" x14ac:dyDescent="0.2">
      <c r="L2779" s="17"/>
      <c r="M2779" s="121"/>
    </row>
    <row r="2780" spans="12:13" s="16" customFormat="1" x14ac:dyDescent="0.2">
      <c r="L2780" s="17"/>
      <c r="M2780" s="121"/>
    </row>
    <row r="2781" spans="12:13" s="16" customFormat="1" x14ac:dyDescent="0.2">
      <c r="L2781" s="17"/>
      <c r="M2781" s="121"/>
    </row>
    <row r="2782" spans="12:13" s="16" customFormat="1" x14ac:dyDescent="0.2">
      <c r="L2782" s="17"/>
      <c r="M2782" s="121"/>
    </row>
    <row r="2783" spans="12:13" s="16" customFormat="1" x14ac:dyDescent="0.2">
      <c r="L2783" s="17"/>
      <c r="M2783" s="121"/>
    </row>
    <row r="2784" spans="12:13" s="16" customFormat="1" x14ac:dyDescent="0.2">
      <c r="L2784" s="17"/>
      <c r="M2784" s="121"/>
    </row>
    <row r="2785" spans="12:13" s="16" customFormat="1" x14ac:dyDescent="0.2">
      <c r="L2785" s="17"/>
      <c r="M2785" s="121"/>
    </row>
    <row r="2786" spans="12:13" s="16" customFormat="1" x14ac:dyDescent="0.2">
      <c r="L2786" s="17"/>
      <c r="M2786" s="121"/>
    </row>
    <row r="2787" spans="12:13" s="16" customFormat="1" x14ac:dyDescent="0.2">
      <c r="L2787" s="17"/>
      <c r="M2787" s="121"/>
    </row>
    <row r="2788" spans="12:13" s="16" customFormat="1" x14ac:dyDescent="0.2">
      <c r="L2788" s="17"/>
      <c r="M2788" s="121"/>
    </row>
    <row r="2789" spans="12:13" s="16" customFormat="1" x14ac:dyDescent="0.2">
      <c r="L2789" s="17"/>
      <c r="M2789" s="121"/>
    </row>
    <row r="2790" spans="12:13" s="16" customFormat="1" x14ac:dyDescent="0.2">
      <c r="L2790" s="17"/>
      <c r="M2790" s="121"/>
    </row>
    <row r="2791" spans="12:13" s="16" customFormat="1" x14ac:dyDescent="0.2">
      <c r="L2791" s="17"/>
      <c r="M2791" s="121"/>
    </row>
    <row r="2792" spans="12:13" s="16" customFormat="1" x14ac:dyDescent="0.2">
      <c r="L2792" s="17"/>
      <c r="M2792" s="121"/>
    </row>
    <row r="2793" spans="12:13" s="16" customFormat="1" x14ac:dyDescent="0.2">
      <c r="L2793" s="17"/>
      <c r="M2793" s="121"/>
    </row>
    <row r="2794" spans="12:13" s="16" customFormat="1" x14ac:dyDescent="0.2">
      <c r="L2794" s="17"/>
      <c r="M2794" s="121"/>
    </row>
    <row r="2795" spans="12:13" s="16" customFormat="1" x14ac:dyDescent="0.2">
      <c r="L2795" s="17"/>
      <c r="M2795" s="121"/>
    </row>
    <row r="2796" spans="12:13" s="16" customFormat="1" x14ac:dyDescent="0.2">
      <c r="L2796" s="17"/>
      <c r="M2796" s="121"/>
    </row>
    <row r="2797" spans="12:13" s="16" customFormat="1" x14ac:dyDescent="0.2">
      <c r="L2797" s="17"/>
      <c r="M2797" s="121"/>
    </row>
    <row r="2798" spans="12:13" s="16" customFormat="1" x14ac:dyDescent="0.2">
      <c r="L2798" s="17"/>
      <c r="M2798" s="121"/>
    </row>
    <row r="2799" spans="12:13" s="16" customFormat="1" x14ac:dyDescent="0.2">
      <c r="L2799" s="17"/>
      <c r="M2799" s="121"/>
    </row>
    <row r="2800" spans="12:13" s="16" customFormat="1" x14ac:dyDescent="0.2">
      <c r="L2800" s="17"/>
      <c r="M2800" s="121"/>
    </row>
    <row r="2801" spans="12:13" s="16" customFormat="1" x14ac:dyDescent="0.2">
      <c r="L2801" s="17"/>
      <c r="M2801" s="121"/>
    </row>
    <row r="2802" spans="12:13" s="16" customFormat="1" x14ac:dyDescent="0.2">
      <c r="L2802" s="17"/>
      <c r="M2802" s="121"/>
    </row>
    <row r="2803" spans="12:13" s="16" customFormat="1" x14ac:dyDescent="0.2">
      <c r="L2803" s="17"/>
      <c r="M2803" s="121"/>
    </row>
    <row r="2804" spans="12:13" s="16" customFormat="1" x14ac:dyDescent="0.2">
      <c r="L2804" s="17"/>
      <c r="M2804" s="121"/>
    </row>
    <row r="2805" spans="12:13" s="16" customFormat="1" x14ac:dyDescent="0.2">
      <c r="L2805" s="17"/>
      <c r="M2805" s="121"/>
    </row>
    <row r="2806" spans="12:13" s="16" customFormat="1" x14ac:dyDescent="0.2">
      <c r="L2806" s="17"/>
      <c r="M2806" s="121"/>
    </row>
    <row r="2807" spans="12:13" s="16" customFormat="1" x14ac:dyDescent="0.2">
      <c r="L2807" s="17"/>
      <c r="M2807" s="121"/>
    </row>
    <row r="2808" spans="12:13" s="16" customFormat="1" x14ac:dyDescent="0.2">
      <c r="L2808" s="17"/>
      <c r="M2808" s="121"/>
    </row>
    <row r="2809" spans="12:13" s="16" customFormat="1" x14ac:dyDescent="0.2">
      <c r="L2809" s="17"/>
      <c r="M2809" s="121"/>
    </row>
    <row r="2810" spans="12:13" s="16" customFormat="1" x14ac:dyDescent="0.2">
      <c r="L2810" s="17"/>
      <c r="M2810" s="121"/>
    </row>
    <row r="2811" spans="12:13" s="16" customFormat="1" x14ac:dyDescent="0.2">
      <c r="L2811" s="17"/>
      <c r="M2811" s="121"/>
    </row>
    <row r="2812" spans="12:13" s="16" customFormat="1" x14ac:dyDescent="0.2">
      <c r="L2812" s="17"/>
      <c r="M2812" s="121"/>
    </row>
    <row r="2813" spans="12:13" s="16" customFormat="1" x14ac:dyDescent="0.2">
      <c r="L2813" s="17"/>
      <c r="M2813" s="121"/>
    </row>
    <row r="2814" spans="12:13" s="16" customFormat="1" x14ac:dyDescent="0.2">
      <c r="L2814" s="17"/>
      <c r="M2814" s="121"/>
    </row>
    <row r="2815" spans="12:13" s="16" customFormat="1" x14ac:dyDescent="0.2">
      <c r="L2815" s="17"/>
      <c r="M2815" s="121"/>
    </row>
    <row r="2816" spans="12:13" s="16" customFormat="1" x14ac:dyDescent="0.2">
      <c r="L2816" s="17"/>
      <c r="M2816" s="121"/>
    </row>
    <row r="2817" spans="12:13" s="16" customFormat="1" x14ac:dyDescent="0.2">
      <c r="L2817" s="17"/>
      <c r="M2817" s="121"/>
    </row>
    <row r="2818" spans="12:13" s="16" customFormat="1" x14ac:dyDescent="0.2">
      <c r="L2818" s="17"/>
      <c r="M2818" s="121"/>
    </row>
    <row r="2819" spans="12:13" s="16" customFormat="1" x14ac:dyDescent="0.2">
      <c r="L2819" s="17"/>
      <c r="M2819" s="121"/>
    </row>
    <row r="2820" spans="12:13" s="16" customFormat="1" x14ac:dyDescent="0.2">
      <c r="L2820" s="17"/>
      <c r="M2820" s="121"/>
    </row>
    <row r="2821" spans="12:13" s="16" customFormat="1" x14ac:dyDescent="0.2">
      <c r="L2821" s="17"/>
      <c r="M2821" s="121"/>
    </row>
    <row r="2822" spans="12:13" s="16" customFormat="1" x14ac:dyDescent="0.2">
      <c r="L2822" s="17"/>
      <c r="M2822" s="121"/>
    </row>
    <row r="2823" spans="12:13" s="16" customFormat="1" x14ac:dyDescent="0.2">
      <c r="L2823" s="17"/>
      <c r="M2823" s="121"/>
    </row>
    <row r="2824" spans="12:13" s="16" customFormat="1" x14ac:dyDescent="0.2">
      <c r="L2824" s="17"/>
      <c r="M2824" s="121"/>
    </row>
    <row r="2825" spans="12:13" s="16" customFormat="1" x14ac:dyDescent="0.2">
      <c r="L2825" s="17"/>
      <c r="M2825" s="121"/>
    </row>
    <row r="2826" spans="12:13" s="16" customFormat="1" x14ac:dyDescent="0.2">
      <c r="L2826" s="17"/>
      <c r="M2826" s="121"/>
    </row>
    <row r="2827" spans="12:13" s="16" customFormat="1" x14ac:dyDescent="0.2">
      <c r="L2827" s="17"/>
      <c r="M2827" s="121"/>
    </row>
    <row r="2828" spans="12:13" s="16" customFormat="1" x14ac:dyDescent="0.2">
      <c r="L2828" s="17"/>
      <c r="M2828" s="121"/>
    </row>
    <row r="2829" spans="12:13" s="16" customFormat="1" x14ac:dyDescent="0.2">
      <c r="L2829" s="17"/>
      <c r="M2829" s="121"/>
    </row>
    <row r="2830" spans="12:13" s="16" customFormat="1" x14ac:dyDescent="0.2">
      <c r="L2830" s="17"/>
      <c r="M2830" s="121"/>
    </row>
    <row r="2831" spans="12:13" s="16" customFormat="1" x14ac:dyDescent="0.2">
      <c r="L2831" s="17"/>
      <c r="M2831" s="121"/>
    </row>
    <row r="2832" spans="12:13" s="16" customFormat="1" x14ac:dyDescent="0.2">
      <c r="L2832" s="17"/>
      <c r="M2832" s="121"/>
    </row>
    <row r="2833" spans="12:13" s="16" customFormat="1" x14ac:dyDescent="0.2">
      <c r="L2833" s="17"/>
      <c r="M2833" s="121"/>
    </row>
    <row r="2834" spans="12:13" s="16" customFormat="1" x14ac:dyDescent="0.2">
      <c r="L2834" s="17"/>
      <c r="M2834" s="121"/>
    </row>
    <row r="2835" spans="12:13" s="16" customFormat="1" x14ac:dyDescent="0.2">
      <c r="L2835" s="17"/>
      <c r="M2835" s="121"/>
    </row>
    <row r="2836" spans="12:13" s="16" customFormat="1" x14ac:dyDescent="0.2">
      <c r="L2836" s="17"/>
      <c r="M2836" s="121"/>
    </row>
    <row r="2837" spans="12:13" s="16" customFormat="1" x14ac:dyDescent="0.2">
      <c r="L2837" s="17"/>
      <c r="M2837" s="121"/>
    </row>
    <row r="2838" spans="12:13" s="16" customFormat="1" x14ac:dyDescent="0.2">
      <c r="L2838" s="17"/>
      <c r="M2838" s="121"/>
    </row>
    <row r="2839" spans="12:13" s="16" customFormat="1" x14ac:dyDescent="0.2">
      <c r="L2839" s="17"/>
      <c r="M2839" s="121"/>
    </row>
    <row r="2840" spans="12:13" s="16" customFormat="1" x14ac:dyDescent="0.2">
      <c r="L2840" s="17"/>
      <c r="M2840" s="121"/>
    </row>
    <row r="2841" spans="12:13" s="16" customFormat="1" x14ac:dyDescent="0.2">
      <c r="L2841" s="17"/>
      <c r="M2841" s="121"/>
    </row>
    <row r="2842" spans="12:13" s="16" customFormat="1" x14ac:dyDescent="0.2">
      <c r="L2842" s="17"/>
      <c r="M2842" s="121"/>
    </row>
    <row r="2843" spans="12:13" s="16" customFormat="1" x14ac:dyDescent="0.2">
      <c r="L2843" s="17"/>
      <c r="M2843" s="121"/>
    </row>
    <row r="2844" spans="12:13" s="16" customFormat="1" x14ac:dyDescent="0.2">
      <c r="L2844" s="17"/>
      <c r="M2844" s="121"/>
    </row>
    <row r="2845" spans="12:13" s="16" customFormat="1" x14ac:dyDescent="0.2">
      <c r="L2845" s="17"/>
      <c r="M2845" s="121"/>
    </row>
    <row r="2846" spans="12:13" s="16" customFormat="1" x14ac:dyDescent="0.2">
      <c r="L2846" s="17"/>
      <c r="M2846" s="121"/>
    </row>
    <row r="2847" spans="12:13" s="16" customFormat="1" x14ac:dyDescent="0.2">
      <c r="L2847" s="17"/>
      <c r="M2847" s="121"/>
    </row>
    <row r="2848" spans="12:13" s="16" customFormat="1" x14ac:dyDescent="0.2">
      <c r="L2848" s="17"/>
      <c r="M2848" s="121"/>
    </row>
    <row r="2849" spans="12:13" s="16" customFormat="1" x14ac:dyDescent="0.2">
      <c r="L2849" s="17"/>
      <c r="M2849" s="121"/>
    </row>
    <row r="2850" spans="12:13" s="16" customFormat="1" x14ac:dyDescent="0.2">
      <c r="L2850" s="17"/>
      <c r="M2850" s="121"/>
    </row>
    <row r="2851" spans="12:13" s="16" customFormat="1" x14ac:dyDescent="0.2">
      <c r="L2851" s="17"/>
      <c r="M2851" s="121"/>
    </row>
    <row r="2852" spans="12:13" s="16" customFormat="1" x14ac:dyDescent="0.2">
      <c r="L2852" s="17"/>
      <c r="M2852" s="121"/>
    </row>
    <row r="2853" spans="12:13" s="16" customFormat="1" x14ac:dyDescent="0.2">
      <c r="L2853" s="17"/>
      <c r="M2853" s="121"/>
    </row>
    <row r="2854" spans="12:13" s="16" customFormat="1" x14ac:dyDescent="0.2">
      <c r="L2854" s="17"/>
      <c r="M2854" s="121"/>
    </row>
    <row r="2855" spans="12:13" s="16" customFormat="1" x14ac:dyDescent="0.2">
      <c r="L2855" s="17"/>
      <c r="M2855" s="121"/>
    </row>
    <row r="2856" spans="12:13" s="16" customFormat="1" x14ac:dyDescent="0.2">
      <c r="L2856" s="17"/>
      <c r="M2856" s="121"/>
    </row>
    <row r="2857" spans="12:13" s="16" customFormat="1" x14ac:dyDescent="0.2">
      <c r="L2857" s="17"/>
      <c r="M2857" s="121"/>
    </row>
    <row r="2858" spans="12:13" s="16" customFormat="1" x14ac:dyDescent="0.2">
      <c r="L2858" s="17"/>
      <c r="M2858" s="121"/>
    </row>
    <row r="2859" spans="12:13" s="16" customFormat="1" x14ac:dyDescent="0.2">
      <c r="L2859" s="17"/>
      <c r="M2859" s="121"/>
    </row>
    <row r="2860" spans="12:13" s="16" customFormat="1" x14ac:dyDescent="0.2">
      <c r="L2860" s="17"/>
      <c r="M2860" s="121"/>
    </row>
    <row r="2861" spans="12:13" s="16" customFormat="1" x14ac:dyDescent="0.2">
      <c r="L2861" s="17"/>
      <c r="M2861" s="121"/>
    </row>
    <row r="2862" spans="12:13" s="16" customFormat="1" x14ac:dyDescent="0.2">
      <c r="L2862" s="17"/>
      <c r="M2862" s="121"/>
    </row>
    <row r="2863" spans="12:13" s="16" customFormat="1" x14ac:dyDescent="0.2">
      <c r="L2863" s="17"/>
      <c r="M2863" s="121"/>
    </row>
    <row r="2864" spans="12:13" s="16" customFormat="1" x14ac:dyDescent="0.2">
      <c r="L2864" s="17"/>
      <c r="M2864" s="121"/>
    </row>
    <row r="2865" spans="2:13" s="16" customFormat="1" x14ac:dyDescent="0.2">
      <c r="L2865" s="17"/>
      <c r="M2865" s="121"/>
    </row>
    <row r="2866" spans="2:13" s="16" customFormat="1" x14ac:dyDescent="0.2">
      <c r="L2866" s="17"/>
      <c r="M2866" s="121"/>
    </row>
    <row r="2867" spans="2:13" s="16" customFormat="1" x14ac:dyDescent="0.2">
      <c r="L2867" s="17"/>
      <c r="M2867" s="121"/>
    </row>
    <row r="2868" spans="2:13" s="16" customFormat="1" x14ac:dyDescent="0.2">
      <c r="L2868" s="17"/>
      <c r="M2868" s="121"/>
    </row>
    <row r="2869" spans="2:13" s="16" customFormat="1" x14ac:dyDescent="0.2">
      <c r="L2869" s="17"/>
      <c r="M2869" s="121"/>
    </row>
    <row r="2870" spans="2:13" s="16" customFormat="1" x14ac:dyDescent="0.2">
      <c r="L2870" s="17"/>
      <c r="M2870" s="121"/>
    </row>
    <row r="2871" spans="2:13" s="16" customFormat="1" x14ac:dyDescent="0.2">
      <c r="L2871" s="17"/>
      <c r="M2871" s="121"/>
    </row>
    <row r="2872" spans="2:13" s="16" customFormat="1" x14ac:dyDescent="0.2">
      <c r="L2872" s="17"/>
      <c r="M2872" s="121"/>
    </row>
    <row r="2873" spans="2:13" s="16" customFormat="1" x14ac:dyDescent="0.2">
      <c r="L2873" s="17"/>
      <c r="M2873" s="121"/>
    </row>
    <row r="2874" spans="2:13" s="16" customFormat="1" x14ac:dyDescent="0.2">
      <c r="L2874" s="17"/>
      <c r="M2874" s="121"/>
    </row>
    <row r="2875" spans="2:13" s="16" customFormat="1" x14ac:dyDescent="0.2">
      <c r="L2875" s="17"/>
      <c r="M2875" s="121"/>
    </row>
    <row r="2876" spans="2:13" s="16" customFormat="1" x14ac:dyDescent="0.2">
      <c r="L2876" s="17"/>
      <c r="M2876" s="121"/>
    </row>
    <row r="2877" spans="2:13" s="16" customFormat="1" x14ac:dyDescent="0.2">
      <c r="L2877" s="17"/>
      <c r="M2877" s="121"/>
    </row>
    <row r="2878" spans="2:13" s="16" customFormat="1" x14ac:dyDescent="0.2">
      <c r="L2878" s="17"/>
      <c r="M2878" s="121"/>
    </row>
    <row r="2879" spans="2:13" s="16" customFormat="1" x14ac:dyDescent="0.2">
      <c r="L2879" s="17"/>
      <c r="M2879" s="121"/>
    </row>
    <row r="2880" spans="2:13" s="16" customFormat="1" x14ac:dyDescent="0.2">
      <c r="B2880" s="18"/>
      <c r="L2880" s="17"/>
      <c r="M2880" s="121"/>
    </row>
    <row r="2881" spans="2:13" s="16" customFormat="1" x14ac:dyDescent="0.2">
      <c r="B2881" s="18"/>
      <c r="L2881" s="17"/>
      <c r="M2881" s="121"/>
    </row>
    <row r="2882" spans="2:13" s="16" customFormat="1" x14ac:dyDescent="0.2">
      <c r="B2882" s="18"/>
      <c r="L2882" s="17"/>
      <c r="M2882" s="121"/>
    </row>
    <row r="2883" spans="2:13" s="16" customFormat="1" x14ac:dyDescent="0.2">
      <c r="B2883" s="18"/>
      <c r="L2883" s="17"/>
      <c r="M2883" s="121"/>
    </row>
    <row r="2884" spans="2:13" s="16" customFormat="1" x14ac:dyDescent="0.2">
      <c r="B2884" s="18"/>
      <c r="L2884" s="17"/>
      <c r="M2884" s="121"/>
    </row>
    <row r="2885" spans="2:13" s="16" customFormat="1" x14ac:dyDescent="0.2">
      <c r="B2885" s="18"/>
      <c r="L2885" s="17"/>
      <c r="M2885" s="121"/>
    </row>
    <row r="2886" spans="2:13" s="16" customFormat="1" x14ac:dyDescent="0.2">
      <c r="B2886" s="18"/>
      <c r="L2886" s="17"/>
      <c r="M2886" s="121"/>
    </row>
    <row r="2887" spans="2:13" s="16" customFormat="1" x14ac:dyDescent="0.2">
      <c r="B2887" s="18"/>
      <c r="L2887" s="17"/>
      <c r="M2887" s="121"/>
    </row>
    <row r="2888" spans="2:13" s="16" customFormat="1" x14ac:dyDescent="0.2">
      <c r="B2888" s="18"/>
      <c r="L2888" s="17"/>
      <c r="M2888" s="121"/>
    </row>
    <row r="2889" spans="2:13" s="16" customFormat="1" x14ac:dyDescent="0.2">
      <c r="B2889" s="18"/>
      <c r="L2889" s="17"/>
      <c r="M2889" s="121"/>
    </row>
    <row r="2890" spans="2:13" s="16" customFormat="1" x14ac:dyDescent="0.2">
      <c r="B2890" s="18"/>
      <c r="L2890" s="17"/>
      <c r="M2890" s="121"/>
    </row>
    <row r="2891" spans="2:13" s="16" customFormat="1" x14ac:dyDescent="0.2">
      <c r="B2891" s="18"/>
      <c r="L2891" s="17"/>
      <c r="M2891" s="121"/>
    </row>
    <row r="2892" spans="2:13" s="16" customFormat="1" x14ac:dyDescent="0.2">
      <c r="B2892" s="18"/>
      <c r="L2892" s="17"/>
      <c r="M2892" s="121"/>
    </row>
    <row r="2893" spans="2:13" s="16" customFormat="1" x14ac:dyDescent="0.2">
      <c r="B2893" s="18"/>
      <c r="L2893" s="17"/>
      <c r="M2893" s="121"/>
    </row>
  </sheetData>
  <customSheetViews>
    <customSheetView guid="{9D70E758-7877-493D-ACFD-46F65579D24E}" scale="80" fitToPage="1" topLeftCell="A16">
      <selection activeCell="F24" sqref="F24"/>
      <pageMargins left="0.5" right="0.5" top="0.5" bottom="0.5" header="0.25" footer="0.25"/>
      <printOptions horizontalCentered="1"/>
      <pageSetup scale="58" fitToHeight="0" orientation="landscape" r:id="rId1"/>
      <headerFooter alignWithMargins="0">
        <oddFooter>&amp;L&amp;9(c) 2009 Accenture All Rights Reserved.  Accenture Confidential and Proprietary.&amp;C&amp;9Page &amp;P of &amp;N&amp;R&amp;9&amp;D @ &amp;T</oddFooter>
      </headerFooter>
    </customSheetView>
    <customSheetView guid="{5386B556-9648-4590-B8EF-CC5092B4C52A}" scale="80" fitToPage="1">
      <selection activeCell="B18" sqref="B18"/>
      <pageMargins left="0.5" right="0.5" top="0.5" bottom="0.5" header="0.25" footer="0.25"/>
      <printOptions horizontalCentered="1"/>
      <pageSetup scale="57" fitToHeight="0" orientation="landscape" r:id="rId2"/>
      <headerFooter alignWithMargins="0">
        <oddFooter>&amp;L&amp;9(c) 2009 Accenture All Rights Reserved.  Accenture Confidential and Proprietary.&amp;C&amp;9Page &amp;P of &amp;N&amp;R&amp;9&amp;D @ &amp;T</oddFooter>
      </headerFooter>
    </customSheetView>
    <customSheetView guid="{904A3863-431A-4778-9AE2-97BB3CAE1887}" scale="80" showPageBreaks="1" fitToPage="1" printArea="1">
      <pageMargins left="0.5" right="0.5" top="0.5" bottom="0.5" header="0.25" footer="0.25"/>
      <printOptions horizontalCentered="1" headings="1"/>
      <pageSetup paperSize="5" scale="64" fitToHeight="0" orientation="landscape" r:id="rId3"/>
      <headerFooter alignWithMargins="0">
        <oddFooter>&amp;L&amp;9(c) 2009 Accenture All Rights Reserved.  Accenture Confidential and Proprietary.&amp;C&amp;9Page &amp;P of &amp;N&amp;R&amp;9&amp;D @ &amp;T</oddFooter>
      </headerFooter>
    </customSheetView>
    <customSheetView guid="{3FD49DE5-9FCE-4426-92FD-0936D1FA721B}" scale="80" fitToPage="1" topLeftCell="A24">
      <selection activeCell="H33" sqref="G8:H33"/>
      <pageMargins left="0.5" right="0.5" top="0.5" bottom="0.5" header="0.25" footer="0.25"/>
      <printOptions horizontalCentered="1"/>
      <pageSetup scale="58" fitToHeight="0" orientation="landscape" r:id="rId4"/>
      <headerFooter alignWithMargins="0">
        <oddFooter>&amp;L&amp;9(c) 2009 Accenture All Rights Reserved.  Accenture Confidential and Proprietary.&amp;C&amp;9Page &amp;P of &amp;N&amp;R&amp;9&amp;D @ &amp;T</oddFooter>
      </headerFooter>
    </customSheetView>
    <customSheetView guid="{FB405ABB-6E50-4301-813D-494B75D44086}" scale="80" fitToPage="1" printArea="1" topLeftCell="A24">
      <selection activeCell="H33" sqref="G8:H33"/>
      <pageMargins left="0.5" right="0.5" top="0.5" bottom="0.5" header="0.25" footer="0.25"/>
      <printOptions horizontalCentered="1"/>
      <pageSetup scale="58" fitToHeight="0" orientation="landscape" r:id="rId5"/>
      <headerFooter alignWithMargins="0">
        <oddFooter>&amp;L&amp;9(c) 2009 Accenture All Rights Reserved.  Accenture Confidential and Proprietary.&amp;C&amp;9Page &amp;P of &amp;N&amp;R&amp;9&amp;D @ &amp;T</oddFooter>
      </headerFooter>
    </customSheetView>
    <customSheetView guid="{82A16E63-77DA-4574-8376-09FC06EFBE85}" scale="80" fitToPage="1">
      <selection activeCell="J9" sqref="J9"/>
      <pageMargins left="0.5" right="0.5" top="0.5" bottom="0.5" header="0.25" footer="0.25"/>
      <printOptions horizontalCentered="1"/>
      <pageSetup scale="61" fitToHeight="0" orientation="landscape" r:id="rId6"/>
      <headerFooter alignWithMargins="0">
        <oddFooter>&amp;L&amp;9(c) 2009 Accenture All Rights Reserved.  Accenture Confidential and Proprietary.&amp;C&amp;9Page &amp;P of &amp;N&amp;R&amp;9&amp;D @ &amp;T</oddFooter>
      </headerFooter>
    </customSheetView>
    <customSheetView guid="{5B149333-2490-4EFF-AB95-9CDEC1435500}" scale="80" fitToPage="1">
      <selection activeCell="I33" sqref="I33"/>
      <pageMargins left="0.5" right="0.5" top="0.5" bottom="0.5" header="0.25" footer="0.25"/>
      <printOptions horizontalCentered="1"/>
      <pageSetup scale="58" fitToHeight="0" orientation="landscape" r:id="rId7"/>
      <headerFooter alignWithMargins="0">
        <oddFooter>&amp;L&amp;9(c) 2009 Accenture All Rights Reserved.  Accenture Confidential and Proprietary.&amp;C&amp;9Page &amp;P of &amp;N&amp;R&amp;9&amp;D @ &amp;T</oddFooter>
      </headerFooter>
    </customSheetView>
    <customSheetView guid="{BEB0AA7C-5C2C-4ECA-980D-777CF869402C}" scale="80" fitToPage="1" topLeftCell="A24">
      <selection activeCell="H33" sqref="G8:H33"/>
      <pageMargins left="0.5" right="0.5" top="0.5" bottom="0.5" header="0.25" footer="0.25"/>
      <printOptions horizontalCentered="1"/>
      <pageSetup scale="58" fitToHeight="0" orientation="landscape" r:id="rId8"/>
      <headerFooter alignWithMargins="0">
        <oddFooter>&amp;L&amp;9(c) 2009 Accenture All Rights Reserved.  Accenture Confidential and Proprietary.&amp;C&amp;9Page &amp;P of &amp;N&amp;R&amp;9&amp;D @ &amp;T</oddFooter>
      </headerFooter>
    </customSheetView>
    <customSheetView guid="{054BC903-8F6C-4629-A537-BF85CE19A094}" scale="80" showPageBreaks="1" fitToPage="1" printArea="1">
      <selection activeCell="K9" sqref="K9"/>
      <pageMargins left="0.5" right="0.5" top="0.5" bottom="0.5" header="0.25" footer="0.25"/>
      <printOptions horizontalCentered="1"/>
      <pageSetup scale="58" fitToHeight="0" orientation="landscape" r:id="rId9"/>
      <headerFooter alignWithMargins="0">
        <oddFooter>&amp;L&amp;9(c) 2009 Accenture All Rights Reserved.  Accenture Confidential and Proprietary.&amp;C&amp;9Page &amp;P of &amp;N&amp;R&amp;9&amp;D @ &amp;T</oddFooter>
      </headerFooter>
    </customSheetView>
  </customSheetViews>
  <mergeCells count="2">
    <mergeCell ref="A6:L6"/>
    <mergeCell ref="N6:R6"/>
  </mergeCells>
  <printOptions horizontalCentered="1"/>
  <pageMargins left="0.5" right="0.5" top="0.5" bottom="0.5" header="0.25" footer="0.25"/>
  <pageSetup scale="58" fitToHeight="0" orientation="landscape" r:id="rId10"/>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1"/>
  <sheetViews>
    <sheetView zoomScale="80" zoomScaleNormal="80" workbookViewId="0">
      <selection activeCell="J11" sqref="J11"/>
    </sheetView>
  </sheetViews>
  <sheetFormatPr defaultRowHeight="12.75" x14ac:dyDescent="0.2"/>
  <cols>
    <col min="1" max="1" width="23.6640625" customWidth="1"/>
    <col min="2" max="2" width="11.1640625" bestFit="1" customWidth="1"/>
    <col min="3" max="3" width="10" bestFit="1" customWidth="1"/>
    <col min="4" max="5" width="11.1640625" bestFit="1" customWidth="1"/>
    <col min="6" max="6" width="7.1640625" customWidth="1"/>
    <col min="7" max="7" width="11.83203125" customWidth="1"/>
    <col min="9" max="9" width="28.1640625" customWidth="1"/>
    <col min="10" max="10" width="47" customWidth="1"/>
    <col min="11" max="11" width="56" customWidth="1"/>
  </cols>
  <sheetData>
    <row r="4" spans="1:11" x14ac:dyDescent="0.2">
      <c r="A4" s="60" t="s">
        <v>157</v>
      </c>
      <c r="B4" s="61"/>
      <c r="C4" s="61"/>
      <c r="D4" s="59"/>
      <c r="E4" s="59"/>
      <c r="F4" s="59"/>
      <c r="G4" s="59"/>
      <c r="H4" s="59"/>
      <c r="I4" s="59"/>
      <c r="J4" s="58"/>
      <c r="K4" s="58"/>
    </row>
    <row r="5" spans="1:11" x14ac:dyDescent="0.2">
      <c r="A5" s="58"/>
      <c r="B5" s="58"/>
      <c r="C5" s="59"/>
      <c r="D5" s="59"/>
      <c r="E5" s="59"/>
      <c r="F5" s="59"/>
      <c r="G5" s="59"/>
      <c r="H5" s="59"/>
      <c r="I5" s="59"/>
      <c r="J5" s="58"/>
      <c r="K5" s="58"/>
    </row>
    <row r="6" spans="1:11" x14ac:dyDescent="0.2">
      <c r="A6" s="145" t="s">
        <v>45</v>
      </c>
      <c r="B6" s="145"/>
      <c r="C6" s="145"/>
      <c r="D6" s="145"/>
      <c r="E6" s="145"/>
      <c r="F6" s="145"/>
      <c r="G6" s="145"/>
      <c r="H6" s="145"/>
      <c r="I6" s="145"/>
      <c r="J6" s="145"/>
      <c r="K6" s="145"/>
    </row>
    <row r="7" spans="1:11" ht="25.5" x14ac:dyDescent="0.2">
      <c r="A7" s="63" t="s">
        <v>40</v>
      </c>
      <c r="B7" s="63" t="s">
        <v>10</v>
      </c>
      <c r="C7" s="63" t="s">
        <v>11</v>
      </c>
      <c r="D7" s="63" t="s">
        <v>21</v>
      </c>
      <c r="E7" s="63" t="s">
        <v>22</v>
      </c>
      <c r="F7" s="63" t="s">
        <v>26</v>
      </c>
      <c r="G7" s="63" t="s">
        <v>3</v>
      </c>
      <c r="H7" s="63" t="s">
        <v>9</v>
      </c>
      <c r="I7" s="63" t="s">
        <v>27</v>
      </c>
      <c r="J7" s="63" t="s">
        <v>20</v>
      </c>
      <c r="K7" s="63" t="s">
        <v>2</v>
      </c>
    </row>
    <row r="8" spans="1:11" x14ac:dyDescent="0.2">
      <c r="A8" s="101" t="s">
        <v>97</v>
      </c>
      <c r="B8" s="101" t="s">
        <v>94</v>
      </c>
      <c r="C8" s="104">
        <v>3</v>
      </c>
      <c r="D8" s="103">
        <v>1</v>
      </c>
      <c r="E8" s="103">
        <v>3</v>
      </c>
      <c r="F8" s="103" t="s">
        <v>218</v>
      </c>
      <c r="G8" s="103" t="s">
        <v>218</v>
      </c>
      <c r="H8" s="102" t="s">
        <v>30</v>
      </c>
      <c r="I8" s="103" t="s">
        <v>158</v>
      </c>
      <c r="J8" s="105" t="s">
        <v>159</v>
      </c>
      <c r="K8" s="105" t="s">
        <v>160</v>
      </c>
    </row>
    <row r="9" spans="1:11" ht="38.25" x14ac:dyDescent="0.2">
      <c r="A9" s="101" t="s">
        <v>161</v>
      </c>
      <c r="B9" s="101" t="s">
        <v>95</v>
      </c>
      <c r="C9" s="104">
        <v>8</v>
      </c>
      <c r="D9" s="103">
        <f>E8+1</f>
        <v>4</v>
      </c>
      <c r="E9" s="103">
        <f>D9+C9-1</f>
        <v>11</v>
      </c>
      <c r="F9" s="103" t="s">
        <v>219</v>
      </c>
      <c r="G9" s="103" t="s">
        <v>218</v>
      </c>
      <c r="H9" s="102" t="s">
        <v>30</v>
      </c>
      <c r="I9" s="103"/>
      <c r="J9" s="105" t="s">
        <v>223</v>
      </c>
      <c r="K9" s="105" t="s">
        <v>162</v>
      </c>
    </row>
    <row r="10" spans="1:11" ht="25.5" x14ac:dyDescent="0.2">
      <c r="A10" s="106" t="s">
        <v>220</v>
      </c>
      <c r="B10" s="106" t="s">
        <v>95</v>
      </c>
      <c r="C10" s="107">
        <v>10</v>
      </c>
      <c r="D10" s="103">
        <f t="shared" ref="D10:D11" si="0">E9+1</f>
        <v>12</v>
      </c>
      <c r="E10" s="103">
        <f t="shared" ref="E10:E11" si="1">D10+C10-1</f>
        <v>21</v>
      </c>
      <c r="F10" s="107" t="s">
        <v>219</v>
      </c>
      <c r="G10" s="107" t="s">
        <v>218</v>
      </c>
      <c r="H10" s="107" t="s">
        <v>30</v>
      </c>
      <c r="I10" s="107" t="s">
        <v>30</v>
      </c>
      <c r="J10" s="108" t="s">
        <v>224</v>
      </c>
      <c r="K10" s="106" t="s">
        <v>222</v>
      </c>
    </row>
    <row r="11" spans="1:11" ht="25.5" x14ac:dyDescent="0.2">
      <c r="A11" s="101" t="s">
        <v>221</v>
      </c>
      <c r="B11" s="101" t="s">
        <v>96</v>
      </c>
      <c r="C11" s="104">
        <v>28</v>
      </c>
      <c r="D11" s="103">
        <f t="shared" si="0"/>
        <v>22</v>
      </c>
      <c r="E11" s="103">
        <f t="shared" si="1"/>
        <v>49</v>
      </c>
      <c r="F11" s="103" t="s">
        <v>219</v>
      </c>
      <c r="G11" s="103" t="s">
        <v>218</v>
      </c>
      <c r="H11" s="102" t="s">
        <v>30</v>
      </c>
      <c r="I11" s="103" t="s">
        <v>203</v>
      </c>
      <c r="J11" s="105" t="s">
        <v>259</v>
      </c>
      <c r="K11" s="105" t="s">
        <v>260</v>
      </c>
    </row>
  </sheetData>
  <customSheetViews>
    <customSheetView guid="{9D70E758-7877-493D-ACFD-46F65579D24E}" scale="80">
      <selection activeCell="J11" sqref="J11"/>
      <pageMargins left="0.7" right="0.7" top="0.75" bottom="0.75" header="0.3" footer="0.3"/>
    </customSheetView>
    <customSheetView guid="{5386B556-9648-4590-B8EF-CC5092B4C52A}" scale="80">
      <selection activeCell="J11" sqref="J11"/>
      <pageMargins left="0.7" right="0.7" top="0.75" bottom="0.75" header="0.3" footer="0.3"/>
    </customSheetView>
    <customSheetView guid="{904A3863-431A-4778-9AE2-97BB3CAE1887}" scale="80" showPageBreaks="1" fitToPage="1" printArea="1">
      <selection activeCell="L18" sqref="L18"/>
      <pageMargins left="0.5" right="0.5" top="0.5" bottom="0.5" header="0.25" footer="0.25"/>
      <printOptions horizontalCentered="1" headings="1"/>
      <pageSetup paperSize="5" scale="79" fitToHeight="0" orientation="landscape" r:id="rId1"/>
      <headerFooter alignWithMargins="0">
        <oddFooter>&amp;L&amp;9(c) 2009 Accenture All Rights Reserved.  Accenture Confidential and Proprietary.&amp;C&amp;9Page &amp;P of &amp;N&amp;R&amp;9&amp;D @ &amp;T</oddFooter>
      </headerFooter>
    </customSheetView>
    <customSheetView guid="{3FD49DE5-9FCE-4426-92FD-0936D1FA721B}" scale="80">
      <selection activeCell="I11" sqref="I11"/>
      <pageMargins left="0.7" right="0.7" top="0.75" bottom="0.75" header="0.3" footer="0.3"/>
    </customSheetView>
    <customSheetView guid="{FB405ABB-6E50-4301-813D-494B75D44086}" scale="80">
      <selection activeCell="I11" sqref="I11"/>
      <pageMargins left="0.7" right="0.7" top="0.75" bottom="0.75" header="0.3" footer="0.3"/>
    </customSheetView>
    <customSheetView guid="{82A16E63-77DA-4574-8376-09FC06EFBE85}" scale="80">
      <selection activeCell="C12" sqref="C12"/>
      <pageMargins left="0.7" right="0.7" top="0.75" bottom="0.75" header="0.3" footer="0.3"/>
    </customSheetView>
    <customSheetView guid="{5B149333-2490-4EFF-AB95-9CDEC1435500}" scale="80">
      <selection activeCell="C12" sqref="C12"/>
      <pageMargins left="0.7" right="0.7" top="0.75" bottom="0.75" header="0.3" footer="0.3"/>
    </customSheetView>
    <customSheetView guid="{BEB0AA7C-5C2C-4ECA-980D-777CF869402C}" scale="80">
      <selection activeCell="I11" sqref="I11"/>
      <pageMargins left="0.7" right="0.7" top="0.75" bottom="0.75" header="0.3" footer="0.3"/>
    </customSheetView>
    <customSheetView guid="{054BC903-8F6C-4629-A537-BF85CE19A094}" scale="80">
      <selection activeCell="J11" sqref="J11"/>
      <pageMargins left="0.7" right="0.7" top="0.75" bottom="0.75" header="0.3" footer="0.3"/>
    </customSheetView>
  </customSheetViews>
  <mergeCells count="1">
    <mergeCell ref="A6:K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947cf338-d712-4528-860e-df5bfd83dd3f">2DQQMVTXQSQD-30-47201</_dlc_DocId>
    <_dlc_DocIdUrl xmlns="947cf338-d712-4528-860e-df5bfd83dd3f">
      <Url>https://ts.accenture.com/sites/VDOT-FMS-Sharepoint/Part%203/_layouts/15/DocIdRedir.aspx?ID=2DQQMVTXQSQD-30-47201</Url>
      <Description>2DQQMVTXQSQD-30-47201</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135DA53-56A9-4571-9750-01733D9CC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3.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4.xml><?xml version="1.0" encoding="utf-8"?>
<ds:datastoreItem xmlns:ds="http://schemas.openxmlformats.org/officeDocument/2006/customXml" ds:itemID="{49BBF173-B7B5-4A2B-AC12-4791CB769A73}">
  <ds:schemaRefs>
    <ds:schemaRef ds:uri="http://purl.org/dc/terms/"/>
    <ds:schemaRef ds:uri="http://purl.org/dc/elements/1.1/"/>
    <ds:schemaRef ds:uri="http://www.w3.org/XML/1998/namespace"/>
    <ds:schemaRef ds:uri="http://purl.org/dc/dcmitype/"/>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5.xml><?xml version="1.0" encoding="utf-8"?>
<ds:datastoreItem xmlns:ds="http://schemas.openxmlformats.org/officeDocument/2006/customXml" ds:itemID="{86299E98-08AF-4B4F-99F6-5E8BCF764D3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BITLinks</vt:lpstr>
      <vt:lpstr>Cover Sheet</vt:lpstr>
      <vt:lpstr>General Information</vt:lpstr>
      <vt:lpstr>Instruction Sheet</vt:lpstr>
      <vt:lpstr>Control Record</vt:lpstr>
      <vt:lpstr>Expense Header Record</vt:lpstr>
      <vt:lpstr>Expense Line Record</vt:lpstr>
      <vt:lpstr>Expense Distribution Record</vt:lpstr>
      <vt:lpstr>Trailer Record</vt:lpstr>
      <vt:lpstr>Change Log</vt:lpstr>
      <vt:lpstr>'Cover Sheet'!Print_Area</vt:lpstr>
      <vt:lpstr>'Expense Distribution Record'!Print_Area</vt:lpstr>
      <vt:lpstr>'Expense Header Record'!Print_Area</vt:lpstr>
      <vt:lpstr>'Expense Line Record'!Print_Area</vt:lpstr>
      <vt:lpstr>'General Information'!Print_Area</vt:lpstr>
      <vt:lpstr>'Instruction Sheet'!Print_Area</vt:lpstr>
      <vt:lpstr>'Expense Distribution Record'!Print_Titles</vt:lpstr>
      <vt:lpstr>'Expense Header Record'!Print_Titles</vt:lpstr>
      <vt:lpstr>'Expense Line Record'!Print_Titles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Byrd, George (DOA)</cp:lastModifiedBy>
  <cp:lastPrinted>2013-10-09T14:25:11Z</cp:lastPrinted>
  <dcterms:created xsi:type="dcterms:W3CDTF">1997-10-21T19:16:06Z</dcterms:created>
  <dcterms:modified xsi:type="dcterms:W3CDTF">2018-04-10T19:04:57Z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5380bb2f-0476-4618-bf19-8b01b59b09ff</vt:lpwstr>
  </property>
</Properties>
</file>